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сосы DAB" sheetId="1" r:id="rId1"/>
    <sheet name="Насосы WILO" sheetId="2" r:id="rId2"/>
    <sheet name="Насосы HALM" sheetId="3" r:id="rId3"/>
    <sheet name="Насосы SFA" sheetId="4" r:id="rId4"/>
  </sheets>
  <definedNames/>
  <calcPr fullCalcOnLoad="1" refMode="R1C1"/>
</workbook>
</file>

<file path=xl/sharedStrings.xml><?xml version="1.0" encoding="utf-8"?>
<sst xmlns="http://schemas.openxmlformats.org/spreadsheetml/2006/main" count="922" uniqueCount="803">
  <si>
    <t>Обращаем внимание на то, что в прайс-листе представлены основные виды продукции.</t>
  </si>
  <si>
    <t>Код</t>
  </si>
  <si>
    <t>Циркуляционные насосы EVOTRON</t>
  </si>
  <si>
    <t>EVOTRON 40/130</t>
  </si>
  <si>
    <t>EVOTRON 40/180</t>
  </si>
  <si>
    <t>EVOTRON 60/130</t>
  </si>
  <si>
    <t>EVOTRON 60/180</t>
  </si>
  <si>
    <t>EVOTRON 80/130</t>
  </si>
  <si>
    <t>EVOTRON 80/180</t>
  </si>
  <si>
    <t>Сдвоенные циркуляционные насосы EVOTRON фланцевые</t>
  </si>
  <si>
    <t>EVOTRON  D 60/220.32</t>
  </si>
  <si>
    <t>EVOTRON  D 80/220.32</t>
  </si>
  <si>
    <t>Циркуляционные насосы EVOTRON для систем ГВС</t>
  </si>
  <si>
    <t>EVOTRON 40/150 SAN</t>
  </si>
  <si>
    <t>EVOTRON 60/150 SAN</t>
  </si>
  <si>
    <t>EVOTRON 80/150 SAN</t>
  </si>
  <si>
    <t>Циркуляционные насосы EVOTRON для солнечных панелей</t>
  </si>
  <si>
    <t>EVOTRON 40/130 SOL</t>
  </si>
  <si>
    <t>EVOTRON 40/180 SOL</t>
  </si>
  <si>
    <t>EVOTRON 60/130 SOL</t>
  </si>
  <si>
    <t>EVOTRON 60/180 SOL</t>
  </si>
  <si>
    <t>Циркуляционные насосы</t>
  </si>
  <si>
    <t>AC 65/180</t>
  </si>
  <si>
    <t>AC 80/180</t>
  </si>
  <si>
    <t>AC 110/180 X</t>
  </si>
  <si>
    <t>Циркуляционные насосы DIALOG фланцевые</t>
  </si>
  <si>
    <t>BPH-E 60/250.40 M</t>
  </si>
  <si>
    <t>BPH-E 60/280.50 M</t>
  </si>
  <si>
    <t>BPH-E 120/280.50 M</t>
  </si>
  <si>
    <t>BPH-E 60/340.65 M</t>
  </si>
  <si>
    <t>BPH-E 120/340.65 M</t>
  </si>
  <si>
    <t>Сдвоенные циркуляционные насосы DIALOG фланцевые</t>
  </si>
  <si>
    <t>DPH-E 60/250.40 M</t>
  </si>
  <si>
    <t>DPH-E 120/250.40 M</t>
  </si>
  <si>
    <t>DPH-E 60/280.50 M</t>
  </si>
  <si>
    <t>DPH-E 120/280.50 M</t>
  </si>
  <si>
    <t>DPH-E 150/340.65 M</t>
  </si>
  <si>
    <t>VA 25/130</t>
  </si>
  <si>
    <t>VA 25/180</t>
  </si>
  <si>
    <t>VA 25/180 X</t>
  </si>
  <si>
    <t xml:space="preserve">VA 35/130  </t>
  </si>
  <si>
    <t xml:space="preserve">VA 35/180  </t>
  </si>
  <si>
    <t xml:space="preserve">VA 35/180 X  </t>
  </si>
  <si>
    <t xml:space="preserve">VA 55/130  </t>
  </si>
  <si>
    <t xml:space="preserve">VA 55/180  </t>
  </si>
  <si>
    <t>Циркуляционные насосы фланцевые</t>
  </si>
  <si>
    <t xml:space="preserve">VB 35/120  </t>
  </si>
  <si>
    <t xml:space="preserve">VB 55/120 </t>
  </si>
  <si>
    <t xml:space="preserve">VB 65/120 </t>
  </si>
  <si>
    <t>Сдвоенные циркуляционные насосы фланцевые</t>
  </si>
  <si>
    <t xml:space="preserve">VD 55/220.32 </t>
  </si>
  <si>
    <t xml:space="preserve">VD 65/220.32 </t>
  </si>
  <si>
    <t>Циркуляционные насосы для  систем ГВС</t>
  </si>
  <si>
    <t>VS 8/150 M</t>
  </si>
  <si>
    <t>VS 16/150 M</t>
  </si>
  <si>
    <t>VS 35/150 M</t>
  </si>
  <si>
    <t>VS 65/150 M</t>
  </si>
  <si>
    <t xml:space="preserve">A 50/180 M </t>
  </si>
  <si>
    <t xml:space="preserve">A 56/180 M </t>
  </si>
  <si>
    <t xml:space="preserve">A 56/180 XM </t>
  </si>
  <si>
    <t xml:space="preserve">A 80/180 M </t>
  </si>
  <si>
    <t xml:space="preserve">A 80/180 XM </t>
  </si>
  <si>
    <t>A 80/180 T - 400 v</t>
  </si>
  <si>
    <t>A 80/180 XT - 400 v</t>
  </si>
  <si>
    <t xml:space="preserve">B 50/250.40 M </t>
  </si>
  <si>
    <t xml:space="preserve">B 56/250.40 M </t>
  </si>
  <si>
    <t xml:space="preserve">B 80/250.40 M </t>
  </si>
  <si>
    <t xml:space="preserve">D 50/250.40 M </t>
  </si>
  <si>
    <t xml:space="preserve">D 56/250.40 M </t>
  </si>
  <si>
    <t xml:space="preserve">D 80/250.40 M </t>
  </si>
  <si>
    <t>D 80/250.40 T - 400 v</t>
  </si>
  <si>
    <t xml:space="preserve">D 110/250.40 M </t>
  </si>
  <si>
    <t>D 110/250.40 T - 400 v</t>
  </si>
  <si>
    <t>BMH 30/250.40T</t>
  </si>
  <si>
    <t>BPH 60/250.40M</t>
  </si>
  <si>
    <t>BPH 60/250.40T</t>
  </si>
  <si>
    <t>BPH 120/250.40M</t>
  </si>
  <si>
    <t>BPH 120/250.40T</t>
  </si>
  <si>
    <t>BMH 30/280.50T</t>
  </si>
  <si>
    <t>BMH 60/280.50T</t>
  </si>
  <si>
    <t>DMH 30/250.40 T</t>
  </si>
  <si>
    <t>DPH 60/250.40 M</t>
  </si>
  <si>
    <t>DPH 60/250.40 T</t>
  </si>
  <si>
    <t>DPH 120/250.40 M</t>
  </si>
  <si>
    <t>DPH 120/250.40 T</t>
  </si>
  <si>
    <t>DMH 30/280.50 T</t>
  </si>
  <si>
    <t>DMH 60/280.50 T</t>
  </si>
  <si>
    <t>DPH 60/280.50 M</t>
  </si>
  <si>
    <t>DPH 60/280.50 T</t>
  </si>
  <si>
    <t>ALME  500 M MCE11/C</t>
  </si>
  <si>
    <t>ALPE 2000 M MCE11/C</t>
  </si>
  <si>
    <t>KLPE 40- 600 M MCE11/C</t>
  </si>
  <si>
    <t>KLPE 40-1200 M MCE11/C</t>
  </si>
  <si>
    <t>KLME 50-600 M MCE11/C</t>
  </si>
  <si>
    <t>KLPE 50-1200 M MCE11/C</t>
  </si>
  <si>
    <t>KLME 65-600 M MCE11/C</t>
  </si>
  <si>
    <t>Сдвоенные "ин-лайн" насосы с эл. управлением фланцевые</t>
  </si>
  <si>
    <t>DKLPE 40- 600 M MCE11/C</t>
  </si>
  <si>
    <t>DKLPE 40-1200 M MCE11/C</t>
  </si>
  <si>
    <t>DKLME 50-600 M MCE11/C</t>
  </si>
  <si>
    <t>DKLPE 50-1200 M MCE11/C</t>
  </si>
  <si>
    <t>CME 40- 870 M MCE11/C</t>
  </si>
  <si>
    <t>CME 50-1000 M MCE11/C</t>
  </si>
  <si>
    <t>CME 65- 660/A/BAQE/0.55 M MCE11/C</t>
  </si>
  <si>
    <t>CM-GE 65- 920/A/BAQE/0.75 M MCE11/C</t>
  </si>
  <si>
    <t>CM-GE 65-1200/A/BAQE/1.5 M MCE15/C</t>
  </si>
  <si>
    <t>CM-GE 80- 650/A/BAQE/0.75 M MCE11/C</t>
  </si>
  <si>
    <t>CM-GE 80- 890/A/BAQE/1.5 M MCE15/C</t>
  </si>
  <si>
    <t>CPE 40/2300 M MCE11/C</t>
  </si>
  <si>
    <t>CPE 40/3500 M MCE22/C</t>
  </si>
  <si>
    <t>CPE 50/2600 M MCE15/C</t>
  </si>
  <si>
    <t>CPE 50/4100 T MCE55/C</t>
  </si>
  <si>
    <t>CP-GE 65-1470/A/BAQE/1.5 M MCE15/C</t>
  </si>
  <si>
    <t>CP-GE 65-2280/A/BAQE/3 T MCE30/C</t>
  </si>
  <si>
    <t>CP-GE 80-1400/A/BAQE/2.2 M MCE22/C</t>
  </si>
  <si>
    <t>CP-GE 80-2050/A/BAQE/4 T MCE55/C</t>
  </si>
  <si>
    <t>DCME 40-620 M MCE11/C</t>
  </si>
  <si>
    <t>DCME 50-460 M MCE11/C</t>
  </si>
  <si>
    <t>DCME 65-670 M MCE11/C</t>
  </si>
  <si>
    <t>DCME 80-730 M MCE11/C</t>
  </si>
  <si>
    <t>DCME 100-1000 M MCE22/C</t>
  </si>
  <si>
    <t>DCPE 40/1650 M MCE11/C</t>
  </si>
  <si>
    <t>DCPE 50/1550 M MCE15/C</t>
  </si>
  <si>
    <t>DCPE 65/2300 T MCE30/C</t>
  </si>
  <si>
    <t>DCPE 80/2530 T MCE110/C</t>
  </si>
  <si>
    <t>DCPE 100/2450 T MCE110/C</t>
  </si>
  <si>
    <t>ALM 200 M</t>
  </si>
  <si>
    <t>ALM 200 T</t>
  </si>
  <si>
    <t>ALP 800 M</t>
  </si>
  <si>
    <t>ALP 800 T</t>
  </si>
  <si>
    <t>ALM 500 M</t>
  </si>
  <si>
    <t>ALM 500 T</t>
  </si>
  <si>
    <t>KLM 40-300  M</t>
  </si>
  <si>
    <t>KLM 40-300  T</t>
  </si>
  <si>
    <t>KLP 40-600  M</t>
  </si>
  <si>
    <t>KLP 40-600  T</t>
  </si>
  <si>
    <t>KLM 50-300  M</t>
  </si>
  <si>
    <t>KLM 50-300  T</t>
  </si>
  <si>
    <t>KLM 50-600  M</t>
  </si>
  <si>
    <t>KLM 50-600  T</t>
  </si>
  <si>
    <t>KLM 65-300  T</t>
  </si>
  <si>
    <t>Сдвоенные "Ин-лайн" насосы фланцевые</t>
  </si>
  <si>
    <t>DKLM 40-300  M</t>
  </si>
  <si>
    <t>DKLM 40-300  T</t>
  </si>
  <si>
    <t>DKLP 40-600  M</t>
  </si>
  <si>
    <t>DKLP 40-600  T</t>
  </si>
  <si>
    <t>DKLM 50-300  M</t>
  </si>
  <si>
    <t>DKLM 50-300  T</t>
  </si>
  <si>
    <t>DKLM 50-600  M</t>
  </si>
  <si>
    <t>DKLM 50-600  T</t>
  </si>
  <si>
    <t>CM 40-440  T</t>
  </si>
  <si>
    <t>CM 40-540  T</t>
  </si>
  <si>
    <t>CM 40-670  T</t>
  </si>
  <si>
    <t>CM 50-510  T</t>
  </si>
  <si>
    <t>CM 50-630  T</t>
  </si>
  <si>
    <t>CM 50-780  T</t>
  </si>
  <si>
    <t>1D4111GX3</t>
  </si>
  <si>
    <t>CM 65-420/A/BAQE/0,25</t>
  </si>
  <si>
    <t>1D4111G13</t>
  </si>
  <si>
    <t>CM 65-540/A/BAQE/0,37</t>
  </si>
  <si>
    <t>1D5111G23</t>
  </si>
  <si>
    <t>CM 80-550/A/BAQE/0,55</t>
  </si>
  <si>
    <t>1D5111G3C</t>
  </si>
  <si>
    <t>CM-G 80-650/A/BAQE/0,75</t>
  </si>
  <si>
    <t>1D6111G3C</t>
  </si>
  <si>
    <t>CM-G 100-510/A/BAQE/0,75</t>
  </si>
  <si>
    <t>1D6111G4C</t>
  </si>
  <si>
    <t>CM-G 100-650/A/BAQE/1,1</t>
  </si>
  <si>
    <t>DCM 40/380 T</t>
  </si>
  <si>
    <t>DCM 40/460 T</t>
  </si>
  <si>
    <t>DCM 50/460 T</t>
  </si>
  <si>
    <t>DCM 50/630 T</t>
  </si>
  <si>
    <t>DCM 50/880 T</t>
  </si>
  <si>
    <t>DCM 65/670 T</t>
  </si>
  <si>
    <t>DCM 65/820 T</t>
  </si>
  <si>
    <t>DCM 80/630 T</t>
  </si>
  <si>
    <t>DCM 80/730 T</t>
  </si>
  <si>
    <t xml:space="preserve">CP 40/1900 T   </t>
  </si>
  <si>
    <t xml:space="preserve">CP 40/2300 T   </t>
  </si>
  <si>
    <t xml:space="preserve">CP 50/2200 T   </t>
  </si>
  <si>
    <t xml:space="preserve">CP 50/2600 T   </t>
  </si>
  <si>
    <t>1D4111G5A</t>
  </si>
  <si>
    <t>CP-G 65-1470/A/BAQE/1,5</t>
  </si>
  <si>
    <t>1D4111G6A</t>
  </si>
  <si>
    <t>CP-G 65-1900/A/BAQE/2,2</t>
  </si>
  <si>
    <t>1D5111G6A</t>
  </si>
  <si>
    <t>CP-G 80-1400/A/BAQE/2,2</t>
  </si>
  <si>
    <t>1D5111G7B</t>
  </si>
  <si>
    <t>CP-G 80-1700/A/BAQE/3</t>
  </si>
  <si>
    <t>DCP 40/1250 T</t>
  </si>
  <si>
    <t>DCP 40/1650 T</t>
  </si>
  <si>
    <t>DCP 50/1550 T</t>
  </si>
  <si>
    <t>DCP 50/1900 T</t>
  </si>
  <si>
    <t>DCP 65/2300 T</t>
  </si>
  <si>
    <t>DCP 65/2650 T</t>
  </si>
  <si>
    <t>DCP 80/2530 T</t>
  </si>
  <si>
    <t>DCP 80/3050 T</t>
  </si>
  <si>
    <t>Насосы JET чугун</t>
  </si>
  <si>
    <t>JET 62 M</t>
  </si>
  <si>
    <t>JET 82 M</t>
  </si>
  <si>
    <t>JET 82 T</t>
  </si>
  <si>
    <t>JET 102 M</t>
  </si>
  <si>
    <t>JET 102 T</t>
  </si>
  <si>
    <t>JET 112 M</t>
  </si>
  <si>
    <t>JET 112 T</t>
  </si>
  <si>
    <t>Насосы JETINOX нержавеющая сталь</t>
  </si>
  <si>
    <t>JETINOX 82 M</t>
  </si>
  <si>
    <t>JETINOX 82 T</t>
  </si>
  <si>
    <t>JETINOX 102 M</t>
  </si>
  <si>
    <t>JETINOX 102 T</t>
  </si>
  <si>
    <t>JETINOX 112 M</t>
  </si>
  <si>
    <t>JETINOX 112 T</t>
  </si>
  <si>
    <t>Насосы JETCOM технополимер</t>
  </si>
  <si>
    <t>JETCOM 62 M</t>
  </si>
  <si>
    <t>JETCOM 82 M</t>
  </si>
  <si>
    <t>JETCOM 102 M</t>
  </si>
  <si>
    <t>JETCOM 102 T</t>
  </si>
  <si>
    <t xml:space="preserve">Насосы GARDENJET, GARDEN-INOX, GARDEN-COM </t>
  </si>
  <si>
    <t>GARDENJET 82 M</t>
  </si>
  <si>
    <t>GARDENJET 102 M</t>
  </si>
  <si>
    <t>GARDENJET 92 M</t>
  </si>
  <si>
    <t>GARDEN-INOX 82 M</t>
  </si>
  <si>
    <t>GARDEN-INOX 102 M</t>
  </si>
  <si>
    <t>GARDEN-INOX 92 M</t>
  </si>
  <si>
    <t>GARDEN-COM 62 M</t>
  </si>
  <si>
    <t>GARDEN-COM 82 M</t>
  </si>
  <si>
    <t>GARDEN-COM 102 M</t>
  </si>
  <si>
    <t>Насосы EURO, EUROINOX, EUROCOM</t>
  </si>
  <si>
    <t>EURO 25/30 M</t>
  </si>
  <si>
    <t>EURO 30/30 M</t>
  </si>
  <si>
    <t>EURO 40/30 M</t>
  </si>
  <si>
    <t>EURO 30/50 M</t>
  </si>
  <si>
    <t>EURO 30/50 T</t>
  </si>
  <si>
    <t>EUROINOX  25/30 M</t>
  </si>
  <si>
    <t>EUROINOX  25/30 T</t>
  </si>
  <si>
    <t>EUROINOX  30/30 M</t>
  </si>
  <si>
    <t>EUROINOX  30/30 T</t>
  </si>
  <si>
    <t>EUROINOX  40/30 M</t>
  </si>
  <si>
    <t>EUROINOX  40/30 T</t>
  </si>
  <si>
    <t>EUROINOX 25/80 M</t>
  </si>
  <si>
    <t>EUROINOX 25/80 T</t>
  </si>
  <si>
    <t>EUROCOM  25/30 M</t>
  </si>
  <si>
    <t>EUROCOM  30/30 M</t>
  </si>
  <si>
    <t>EUROCOM  30/50 M</t>
  </si>
  <si>
    <t>Насосы JET, JETINOX, EURO, EUROINOX с реле давления и манометром</t>
  </si>
  <si>
    <t>JET 62 M-P</t>
  </si>
  <si>
    <t>JET 82 M-P</t>
  </si>
  <si>
    <t>JET 102 M-P</t>
  </si>
  <si>
    <t>JET 112 M-P</t>
  </si>
  <si>
    <t>JET 132 M-P</t>
  </si>
  <si>
    <t>JET 151 M-P</t>
  </si>
  <si>
    <t>JET 151 T-P</t>
  </si>
  <si>
    <t>JET 251 M-P</t>
  </si>
  <si>
    <t>JET 251 T-P</t>
  </si>
  <si>
    <t>JETINOX 82 M-P</t>
  </si>
  <si>
    <t>JETINOX 102 M-P</t>
  </si>
  <si>
    <t>JETINOX 112 M-P</t>
  </si>
  <si>
    <t>JETINOX 132 M-P</t>
  </si>
  <si>
    <t>EURO 30/50 M-P</t>
  </si>
  <si>
    <t>EURO 40/50 M-P</t>
  </si>
  <si>
    <t>EURO 30/80 M-P</t>
  </si>
  <si>
    <t>EUROINOX  30/30 M-P</t>
  </si>
  <si>
    <t>EUROINOX  40/30 M-P</t>
  </si>
  <si>
    <t>EUROINOX  50/50 M-P</t>
  </si>
  <si>
    <t>EUROINOX  25/80 M-P</t>
  </si>
  <si>
    <t>Бытовые насосные станции ACTIVE J, ACTIVE JI, ACTIVE JC, ACTIVE E, ACTIVE EI, ACTIVE EC</t>
  </si>
  <si>
    <t xml:space="preserve">ACTIVE  J  62  M </t>
  </si>
  <si>
    <t xml:space="preserve">ACTIVE  J  82  M </t>
  </si>
  <si>
    <t xml:space="preserve">ACTIVE  J  102  M </t>
  </si>
  <si>
    <t xml:space="preserve">ACTIVE  J  112  M </t>
  </si>
  <si>
    <t>ACTIVE  E  25/30  M</t>
  </si>
  <si>
    <t>ACTIVE  E  30/30  M</t>
  </si>
  <si>
    <t>ACTIVE  E  40/30  M</t>
  </si>
  <si>
    <t>ACTIVE  E  30/50  M</t>
  </si>
  <si>
    <t>Насосы DP с выносным ижектором</t>
  </si>
  <si>
    <t>DP 82 M</t>
  </si>
  <si>
    <t>DP 82 T</t>
  </si>
  <si>
    <t>DP 102 M</t>
  </si>
  <si>
    <t>DP 102 T</t>
  </si>
  <si>
    <t>Насосы JETCOM, EUROCOM  SP</t>
  </si>
  <si>
    <t>JETCOM 102  SP  M</t>
  </si>
  <si>
    <t>EUROCOM SP 30/50 M</t>
  </si>
  <si>
    <t>EUROCOM SP 30/50 T</t>
  </si>
  <si>
    <t>Вихревые насосы KPA</t>
  </si>
  <si>
    <t>KPA 40/20 M</t>
  </si>
  <si>
    <t>KPA 40/20 T</t>
  </si>
  <si>
    <t>Вихревые насосы KPF - KPS - KP</t>
  </si>
  <si>
    <t>KPF 30/16 M</t>
  </si>
  <si>
    <t>KPF 30/16 T</t>
  </si>
  <si>
    <t>KPS 30/16 M</t>
  </si>
  <si>
    <t xml:space="preserve">KPS 30/16 T </t>
  </si>
  <si>
    <t>Насосы K с одним рабочим колесом</t>
  </si>
  <si>
    <t>K 20/41 M</t>
  </si>
  <si>
    <t>K 30/70 M</t>
  </si>
  <si>
    <t>K 30/100 M</t>
  </si>
  <si>
    <t>K 36/100 M</t>
  </si>
  <si>
    <t>K 12/200 M</t>
  </si>
  <si>
    <t>K 12/200 T</t>
  </si>
  <si>
    <t>K 36/200 T</t>
  </si>
  <si>
    <t>K 40/200 T</t>
  </si>
  <si>
    <t>Насосы K с двумя рабочими колесами</t>
  </si>
  <si>
    <t>K 35/40 M</t>
  </si>
  <si>
    <t>K 45/50 M</t>
  </si>
  <si>
    <t>K 55/50 M</t>
  </si>
  <si>
    <t>K 35/100 M</t>
  </si>
  <si>
    <t>K 40/100 M</t>
  </si>
  <si>
    <t>K 40/100 T</t>
  </si>
  <si>
    <t>Консольно-моноблочные насосы NKM-GE с эл. управлением</t>
  </si>
  <si>
    <t>NKM-GE 32-125.1/140/A/BAQE/0.25/4 M MCE11/C</t>
  </si>
  <si>
    <t>NKM-GE 32-160/169/A/BAQE/0,55/4 M MCE11/C</t>
  </si>
  <si>
    <t>NKM-GE 32-200.1/200/A/BAQE/0,55/4 M MCE11/C</t>
  </si>
  <si>
    <t>NKM-GE 40-125/142/A/BAQE/0.55/4 M MCE11/C</t>
  </si>
  <si>
    <t>NKM-GE 40-160/166/A/BAQE/0.75/4 M MCE11/C</t>
  </si>
  <si>
    <t>NKM-GE 50-125/141/A/BAQE/0.75/4 M MCE11/C</t>
  </si>
  <si>
    <t>NKM-GE 50-160/177/A/BAQE/1,5/4 M MCE15/C</t>
  </si>
  <si>
    <t xml:space="preserve">Консольно-моноблочные насосы NKP - G чугунное рабочее колесо                         </t>
  </si>
  <si>
    <t>1D1K11B3A</t>
  </si>
  <si>
    <t>NKP-G 32-125.1/102/A/BAQE /0.75/2</t>
  </si>
  <si>
    <t>1D1L11B6A</t>
  </si>
  <si>
    <t>NKP-G 32-160.1 155/A/BAQE/2.2/2</t>
  </si>
  <si>
    <t>1D1M11B8B</t>
  </si>
  <si>
    <t>NKP-G 32-200.1 188/A/BAQE /4    /2</t>
  </si>
  <si>
    <t>1D2111B5A</t>
  </si>
  <si>
    <t>NKP-G 40-125/107/A/BAQE / 1.5 /2</t>
  </si>
  <si>
    <t>1D3111B7B</t>
  </si>
  <si>
    <t>NKP-G 50-125/115/A/BAQE / 3     /2</t>
  </si>
  <si>
    <t>1D4111B8B</t>
  </si>
  <si>
    <t>NKP-G 65-125/120-110/A/BAQE /4/2</t>
  </si>
  <si>
    <t>1D5211BBB</t>
  </si>
  <si>
    <t>NKP-G 80-160/147-127/A/BAQE /11 /2</t>
  </si>
  <si>
    <t>Консольные насосы KDN</t>
  </si>
  <si>
    <t>1D1K11113</t>
  </si>
  <si>
    <t>KDN 32-125.1    0.37</t>
  </si>
  <si>
    <t>1D1K11123</t>
  </si>
  <si>
    <t>KDN 32-125.1    0.55</t>
  </si>
  <si>
    <t>1D1L11113</t>
  </si>
  <si>
    <t>KDN 32-160.1   0.37</t>
  </si>
  <si>
    <t>1D1L11123</t>
  </si>
  <si>
    <t>KDN 32-160.1   0.55</t>
  </si>
  <si>
    <t>1D1M11113</t>
  </si>
  <si>
    <t>KDN 32-200.1     0.37</t>
  </si>
  <si>
    <t>1D1M11123</t>
  </si>
  <si>
    <t>KDN 32-200.1     0.55</t>
  </si>
  <si>
    <t>1D2111113</t>
  </si>
  <si>
    <t>KDN 40-125        0.37</t>
  </si>
  <si>
    <t>1D2111123</t>
  </si>
  <si>
    <t>KDN 40-125        0.55</t>
  </si>
  <si>
    <t>1D2211113</t>
  </si>
  <si>
    <t>KDN 40-160        0.37</t>
  </si>
  <si>
    <t>1D2211123</t>
  </si>
  <si>
    <t>KDN 40-160        0.55</t>
  </si>
  <si>
    <t>Насосы KVC  30-50-80-120</t>
  </si>
  <si>
    <t>KVC 15-30 M</t>
  </si>
  <si>
    <t>KVC 25-30 M</t>
  </si>
  <si>
    <t>KVC 35-30 M</t>
  </si>
  <si>
    <t>KVC 45-30 M</t>
  </si>
  <si>
    <t>KVC 50-30 M</t>
  </si>
  <si>
    <t>KVC 60-30 M</t>
  </si>
  <si>
    <t>KVC 20-50 M</t>
  </si>
  <si>
    <t>KVC 30-50 M</t>
  </si>
  <si>
    <t>KVC 40-50 M</t>
  </si>
  <si>
    <t>Насосы KV  3-6-10</t>
  </si>
  <si>
    <t>KV 3/10  M</t>
  </si>
  <si>
    <t>KV 3/12  M</t>
  </si>
  <si>
    <t>KV 3/15 M</t>
  </si>
  <si>
    <t>KV 6/7  M</t>
  </si>
  <si>
    <t>KV 6/9  M</t>
  </si>
  <si>
    <t>KV 6/11 M</t>
  </si>
  <si>
    <t>KV 6/15  T</t>
  </si>
  <si>
    <t>KV 10/4  M</t>
  </si>
  <si>
    <t>KV 10/5  M</t>
  </si>
  <si>
    <t xml:space="preserve">Насосы NOVA  -  FEKA </t>
  </si>
  <si>
    <t>NOVA 180 M-A</t>
  </si>
  <si>
    <t>NOVA 200 M-NA</t>
  </si>
  <si>
    <t>NOVA 300 M-A</t>
  </si>
  <si>
    <t>NOVA 600 M-A</t>
  </si>
  <si>
    <t>FEKA 600 M-A</t>
  </si>
  <si>
    <t xml:space="preserve"> Насосы NOVA  SV- FEKA  SV</t>
  </si>
  <si>
    <t>NOVA 180 M-A  - SV</t>
  </si>
  <si>
    <t xml:space="preserve">NOVA 200 M-NA  - SV </t>
  </si>
  <si>
    <t>NOVA 300 M-A  - SV</t>
  </si>
  <si>
    <t xml:space="preserve">NOVA 600 M-A  - SV </t>
  </si>
  <si>
    <t xml:space="preserve">FEKA 600 M-A  - SV </t>
  </si>
  <si>
    <t>FEKA 600 M-NA  - SV</t>
  </si>
  <si>
    <t>FEKA 600 T-NA  - SV</t>
  </si>
  <si>
    <t>Насосы Drenag 500-900</t>
  </si>
  <si>
    <t>Drenag 500 MA</t>
  </si>
  <si>
    <t>Drenag 700 MA</t>
  </si>
  <si>
    <t>Drenag 700 M-NA</t>
  </si>
  <si>
    <t>Drenag 900 MA</t>
  </si>
  <si>
    <t>Насосы Drenag 1000-1200</t>
  </si>
  <si>
    <t xml:space="preserve">DRENAG 1000 M-A </t>
  </si>
  <si>
    <t>DRENAG 1000 M-NA</t>
  </si>
  <si>
    <t xml:space="preserve">DRENAG 1200 M-A </t>
  </si>
  <si>
    <t>DRENAG 1200 M-NA</t>
  </si>
  <si>
    <t>Насосы Grinder GL 1000</t>
  </si>
  <si>
    <t>Grinder GL 1000 MA</t>
  </si>
  <si>
    <t>Grinder GL 1000 MNA</t>
  </si>
  <si>
    <t>Насосы Grinder 1000-1600</t>
  </si>
  <si>
    <t>Grinder 1000 M-A</t>
  </si>
  <si>
    <t>Grinder 1000 M-NA</t>
  </si>
  <si>
    <t>Насосы Feka GL - 500-650</t>
  </si>
  <si>
    <t>Feka GL 500 M-A</t>
  </si>
  <si>
    <t>Feka GL 650 M-A</t>
  </si>
  <si>
    <t>Насосы Feka 750-1200</t>
  </si>
  <si>
    <t>Feka GL 750 M-A</t>
  </si>
  <si>
    <t>Feka GL 1000 M-A</t>
  </si>
  <si>
    <t>Feka GL 1200 T-NA</t>
  </si>
  <si>
    <t>Насосы FEKA VS</t>
  </si>
  <si>
    <t>FEKA VS 550  M-A</t>
  </si>
  <si>
    <t>FEKA VS 750  M-A</t>
  </si>
  <si>
    <t>FEKA VS 1000  M-A</t>
  </si>
  <si>
    <t>FEKA VS 1200  M-A</t>
  </si>
  <si>
    <t>Насосы Feka 1400 - 1800</t>
  </si>
  <si>
    <t>FEKA 1400 M</t>
  </si>
  <si>
    <t>FEKA 1800 T</t>
  </si>
  <si>
    <t>Насосные станции FEKALIFT 100 - 200</t>
  </si>
  <si>
    <t>FEKALIFT 100 - A</t>
  </si>
  <si>
    <t>FEKALIFT 200 - A</t>
  </si>
  <si>
    <t>FEKALIFT 300 - A</t>
  </si>
  <si>
    <t>Вихревые насосы IDEA для скважин 4"</t>
  </si>
  <si>
    <t>IDEA 75 M</t>
  </si>
  <si>
    <t>IDEA 75 T</t>
  </si>
  <si>
    <t>Колодезные насосы DIVER 5"</t>
  </si>
  <si>
    <t>DIVER 75 M-A</t>
  </si>
  <si>
    <t xml:space="preserve">DIVER 100 M-A  </t>
  </si>
  <si>
    <t xml:space="preserve">DIVER 150 M-A </t>
  </si>
  <si>
    <t xml:space="preserve">DIVER 200 M-A </t>
  </si>
  <si>
    <t>Колодезные насосы Pulsar 5"</t>
  </si>
  <si>
    <t xml:space="preserve">PULSAR 30/50 M-A </t>
  </si>
  <si>
    <t xml:space="preserve">PULSAR 40/50 M-A </t>
  </si>
  <si>
    <t xml:space="preserve">PULSAR 50/50 M-A </t>
  </si>
  <si>
    <t xml:space="preserve">PULSAR 65/50 M-A </t>
  </si>
  <si>
    <t xml:space="preserve">PULSAR 30/80 M-A </t>
  </si>
  <si>
    <t xml:space="preserve">PULSAR 40/80 M-A </t>
  </si>
  <si>
    <t xml:space="preserve">PULSAR 50/80 M-A </t>
  </si>
  <si>
    <t>Насосы DIVER</t>
  </si>
  <si>
    <t>DIVER 6 - 600 M-A</t>
  </si>
  <si>
    <t>DIVER 6 - 700 M-A</t>
  </si>
  <si>
    <t>DIVER 6 - 800 M-A</t>
  </si>
  <si>
    <t>Автоматические насосы  DIVERTRON</t>
  </si>
  <si>
    <t>DIVERTRON 1000 M</t>
  </si>
  <si>
    <t>DIVERTRON X 1000 M</t>
  </si>
  <si>
    <t>DIVERTRON 1200 M</t>
  </si>
  <si>
    <t>DIVERTRON X 1200 M</t>
  </si>
  <si>
    <t>Скважинные насосы MICRA 3"с эл. управлением</t>
  </si>
  <si>
    <t>MICRA HS 302 - 2</t>
  </si>
  <si>
    <t>MICRA HS 302 - 3</t>
  </si>
  <si>
    <t>MICRA HS 303 - 2</t>
  </si>
  <si>
    <t>MICRA HS 303 - 3</t>
  </si>
  <si>
    <t>MICRA HS 304 - 3</t>
  </si>
  <si>
    <t>MICRA HS 304 - 4</t>
  </si>
  <si>
    <t>Скважинные насосы MICRA 3"</t>
  </si>
  <si>
    <t>MICRA 50 M</t>
  </si>
  <si>
    <t>MICRA 75 M</t>
  </si>
  <si>
    <t>MICRA 100 M</t>
  </si>
  <si>
    <t>Скважинные насосы CS 4  4"</t>
  </si>
  <si>
    <t>CS4 A 8 - M     (15 m. supply cable)</t>
  </si>
  <si>
    <t>CS4 A 12 - M     (15 m. supply cable)</t>
  </si>
  <si>
    <t>CS4 A 18 - M     (30 m. supply cable)</t>
  </si>
  <si>
    <t>CS4 A 25 - M     (30 m. supply cable)</t>
  </si>
  <si>
    <t>CS4 A 36 - M     (30 m. supply cable)</t>
  </si>
  <si>
    <t>Скажинные насосы S4 4"</t>
  </si>
  <si>
    <t>S4 A 8 - M</t>
  </si>
  <si>
    <t>S4 A 12 - M</t>
  </si>
  <si>
    <t>S4 A 18 - M</t>
  </si>
  <si>
    <t>S4 A 25 - M</t>
  </si>
  <si>
    <t>S4 B 5 - M</t>
  </si>
  <si>
    <t>S4 B 8 - M</t>
  </si>
  <si>
    <t>S4 B 12 - M</t>
  </si>
  <si>
    <t>S4 B 16 - M</t>
  </si>
  <si>
    <t>S4 B 24 - M</t>
  </si>
  <si>
    <t>Скважинные насос S6 6" прямой пуск</t>
  </si>
  <si>
    <t xml:space="preserve">S6 B9  </t>
  </si>
  <si>
    <t>S6 B12</t>
  </si>
  <si>
    <t>S6 B15</t>
  </si>
  <si>
    <t>S6 B18</t>
  </si>
  <si>
    <t>S6 D6</t>
  </si>
  <si>
    <t>S6 D7</t>
  </si>
  <si>
    <t>S6 D8</t>
  </si>
  <si>
    <t>S6 D9</t>
  </si>
  <si>
    <t>Насосные станции c насосами JET</t>
  </si>
  <si>
    <t>2 JET 102 M</t>
  </si>
  <si>
    <t>2 JET 112 M</t>
  </si>
  <si>
    <t>2 JET 132 M</t>
  </si>
  <si>
    <t>2 JET 151 M</t>
  </si>
  <si>
    <t>2 JET 251 M</t>
  </si>
  <si>
    <t>"Ин-лайн" насосы с эл. управлением</t>
  </si>
  <si>
    <t>"Ин-лайн" насосы с эл. управлением фланцевые</t>
  </si>
  <si>
    <t>"Ин-лайн" насосы</t>
  </si>
  <si>
    <t>"Ин-лайн" насосы фланцевые</t>
  </si>
  <si>
    <t>НАСОСЫ ЦИРКУЛЯЦИОННЫЕ</t>
  </si>
  <si>
    <t>Smart-15/4</t>
  </si>
  <si>
    <t>Smart-15/6</t>
  </si>
  <si>
    <t>Smart A-25/4</t>
  </si>
  <si>
    <t>Smart A-25/4-130</t>
  </si>
  <si>
    <t>Smart-25/6-9H</t>
  </si>
  <si>
    <t>Smart-25/6-130-9H</t>
  </si>
  <si>
    <t>Smart A-30/4</t>
  </si>
  <si>
    <t>Smart-30/6-9H</t>
  </si>
  <si>
    <t>STAR-RS25/2 с гайками</t>
  </si>
  <si>
    <t>STAR-RS25/4 с гайками</t>
  </si>
  <si>
    <t>STAR-RS25/6 с гайками</t>
  </si>
  <si>
    <t>STAR-RS25/7 с гайками</t>
  </si>
  <si>
    <t>STAR-RS30/2 с гайками</t>
  </si>
  <si>
    <t>STAR-RS30/4 с гайками</t>
  </si>
  <si>
    <t>STAR-RS30/6 с гайками</t>
  </si>
  <si>
    <t>STAR-RS30/7 с гайками</t>
  </si>
  <si>
    <t>TOP-RL25/7,5 EM PN6/10</t>
  </si>
  <si>
    <t>TOP-RL25/8,5 EM PN6/10</t>
  </si>
  <si>
    <t>TOP-RL30/4 EM PN6/10</t>
  </si>
  <si>
    <t>TOP-RL30/7,5 EM PN6/10</t>
  </si>
  <si>
    <t>TOP-RL30/6,5 EM PN6/10</t>
  </si>
  <si>
    <t>TOP-RL40/4 EM PN6/10</t>
  </si>
  <si>
    <t>TOP-S25/5 EM PN6/10</t>
  </si>
  <si>
    <t>TOP-S25/5 DM PN6/10</t>
  </si>
  <si>
    <t>TOP-S25/7 EM PN6/10</t>
  </si>
  <si>
    <t>TOP-S25/7 DM PN6/10</t>
  </si>
  <si>
    <t>TOP-S25/10 EM PN6/10</t>
  </si>
  <si>
    <t>TOP-S25/10 DM PN6/10</t>
  </si>
  <si>
    <t>TOP-S25/13 EM PN6/10</t>
  </si>
  <si>
    <t>TOP-S25/13 DM PN6/10</t>
  </si>
  <si>
    <t>TOP-S30/4 EM PN6/10</t>
  </si>
  <si>
    <t>TOP-S30/4 DM PN6/10</t>
  </si>
  <si>
    <t>TOP-S30/5 EM PN6/10</t>
  </si>
  <si>
    <t>TOP-S30/5 DM PN6/10</t>
  </si>
  <si>
    <t>TOP-S30/7 EM PN6/10</t>
  </si>
  <si>
    <t>TOP-S30/7 DM PN6/10</t>
  </si>
  <si>
    <t>STAR-Z20/1</t>
  </si>
  <si>
    <t>STAR-Z25/2-EM</t>
  </si>
  <si>
    <t>STAR-Z25/2-DM</t>
  </si>
  <si>
    <t>STAR-Z20/4-3(150mm)</t>
  </si>
  <si>
    <t>STAR-Z20/5-3(150mm)</t>
  </si>
  <si>
    <t>STAR-Z20/7-3(150mm)</t>
  </si>
  <si>
    <t>STAR-Z25/6</t>
  </si>
  <si>
    <t>TOP-Z20/4 EM PN6/10</t>
  </si>
  <si>
    <t>TOP-Z20/4 DM PN6/10</t>
  </si>
  <si>
    <t>TOP-Z25/6 EM PN6/10</t>
  </si>
  <si>
    <t>TOP-Z25/6 DM PN6/10</t>
  </si>
  <si>
    <t>TOP-Z25/10 EM PN6/10</t>
  </si>
  <si>
    <t>TOP-Z25/10 DM PN6/10</t>
  </si>
  <si>
    <t>TOP-Z30/7 EM PN6/10 RG</t>
  </si>
  <si>
    <t>TOP-Z30/7 DM PN6/10 RG</t>
  </si>
  <si>
    <t>IPL32/110-0,25/4</t>
  </si>
  <si>
    <t>IPL32/160-0,25/4</t>
  </si>
  <si>
    <t xml:space="preserve">IPL40/80-0,09/4 </t>
  </si>
  <si>
    <t xml:space="preserve">IPL40/110-0,12/4 </t>
  </si>
  <si>
    <t>IPL40/130-0,25/4</t>
  </si>
  <si>
    <t>IPL40/160-0,37/4</t>
  </si>
  <si>
    <t>IPL50/110-0,25/4</t>
  </si>
  <si>
    <t>IPL50/120-0,25/4</t>
  </si>
  <si>
    <t>IPL50/130-0,37/4</t>
  </si>
  <si>
    <t>IPL50/160-0,55/4</t>
  </si>
  <si>
    <t>IL32/140-0,25/4</t>
  </si>
  <si>
    <t>IL32/150-0,37/4</t>
  </si>
  <si>
    <t>IL32/170-0,55/4</t>
  </si>
  <si>
    <t>IL40/140-0,25/4</t>
  </si>
  <si>
    <t>IL40/150-0,37/4</t>
  </si>
  <si>
    <t>IL40/160-0,55/4</t>
  </si>
  <si>
    <t>IL40/170-0,75/4</t>
  </si>
  <si>
    <t>IL40/210-1,1/4</t>
  </si>
  <si>
    <t>IL40/220-1,5/4</t>
  </si>
  <si>
    <t>IL50/150-0,55/4</t>
  </si>
  <si>
    <t>IL50/160-0,75/4</t>
  </si>
  <si>
    <t>IL50/170-1,1/4</t>
  </si>
  <si>
    <t>DPL32/110-0,25/4</t>
  </si>
  <si>
    <t>DPL32/160-0,25/4</t>
  </si>
  <si>
    <t>DPL40/130-0,25/4</t>
  </si>
  <si>
    <t>DPL40/160-0,37/4</t>
  </si>
  <si>
    <t>DL32/140-0,25/4</t>
  </si>
  <si>
    <t>DL32/150-0,37/4</t>
  </si>
  <si>
    <t>DL32/170-0,55/4</t>
  </si>
  <si>
    <t>DL40/140-0,25/4</t>
  </si>
  <si>
    <t>НАСОСЫ БЛОЧНЫЕ С СУХИМ РОТОРОМ</t>
  </si>
  <si>
    <t>BL32/150-0,37/4</t>
  </si>
  <si>
    <t>BL32/160-0,55/4</t>
  </si>
  <si>
    <t>BL32/170-0,75/4</t>
  </si>
  <si>
    <t>BL32/210-1,1/4</t>
  </si>
  <si>
    <t>BL32/220-1,5/4</t>
  </si>
  <si>
    <t>BL40/150-0,55/4</t>
  </si>
  <si>
    <t>BL40/160-0,75/4</t>
  </si>
  <si>
    <t>BL40/170-1,1/4</t>
  </si>
  <si>
    <t>НАСОСЫ НОРМАЛЬНОВСАСЫВАЮЩИЕ</t>
  </si>
  <si>
    <t>NL32/125-0.37-4-12</t>
  </si>
  <si>
    <t>NL32/160-0.37-4-12</t>
  </si>
  <si>
    <t>NL32/160-0.55-4-12</t>
  </si>
  <si>
    <t>NL32/160-0.75-4-12</t>
  </si>
  <si>
    <t>NL32/160B-0.37-4-12</t>
  </si>
  <si>
    <t>MP303-EM</t>
  </si>
  <si>
    <t>MP304-EM</t>
  </si>
  <si>
    <t>MP305-EM</t>
  </si>
  <si>
    <t>MP603-EM</t>
  </si>
  <si>
    <t>MP604-EM</t>
  </si>
  <si>
    <t>MP605-EM</t>
  </si>
  <si>
    <t>НАСОСЫ САМОВСАСЫВАЮЩИЕ</t>
  </si>
  <si>
    <t>MC304-EM</t>
  </si>
  <si>
    <t>MC305-EM</t>
  </si>
  <si>
    <t>MC604-EM</t>
  </si>
  <si>
    <t>MC605-EM</t>
  </si>
  <si>
    <t>WJ-202-X-EM</t>
  </si>
  <si>
    <t>WJ-203-X-EM</t>
  </si>
  <si>
    <t>WJ-203-X-DM</t>
  </si>
  <si>
    <t>WJ-204-X-EM</t>
  </si>
  <si>
    <t>WJ-204-X-DM</t>
  </si>
  <si>
    <t>WJ-202-EM</t>
  </si>
  <si>
    <t>WJ-203-EM</t>
  </si>
  <si>
    <t>WJ-204-EM</t>
  </si>
  <si>
    <t>FMC304 EM/2</t>
  </si>
  <si>
    <t>FMC305 EM/2</t>
  </si>
  <si>
    <t>FMC604 EM/2</t>
  </si>
  <si>
    <t>FMC605 EM/2</t>
  </si>
  <si>
    <t>HMC304 EM</t>
  </si>
  <si>
    <t>HMC305 EM</t>
  </si>
  <si>
    <t>HMC604 EM</t>
  </si>
  <si>
    <t>HMC605 EM</t>
  </si>
  <si>
    <t>НАСОСЫ ПОГРУЖНЫЕ</t>
  </si>
  <si>
    <t xml:space="preserve">TWI5-304EM </t>
  </si>
  <si>
    <t xml:space="preserve">TWI5-305EM </t>
  </si>
  <si>
    <t>TWI5-306EM </t>
  </si>
  <si>
    <t>TWI5-504EM</t>
  </si>
  <si>
    <t>TWI5-505EM</t>
  </si>
  <si>
    <t>TWI5-506EM</t>
  </si>
  <si>
    <t>НАСОСЫ СКВАЖИННЫЕ</t>
  </si>
  <si>
    <t>TWU 3-0115</t>
  </si>
  <si>
    <t>TWU 3-0123</t>
  </si>
  <si>
    <t>TWU 3-0130</t>
  </si>
  <si>
    <t>TWU 4-0207-C (0,37)</t>
  </si>
  <si>
    <t>TWU 4-0210-C (0,55)</t>
  </si>
  <si>
    <t>TWU 4-0214-C (0,75)</t>
  </si>
  <si>
    <t>TWU6-1203-B</t>
  </si>
  <si>
    <t>TWU6-1205</t>
  </si>
  <si>
    <t>TWU6-1206</t>
  </si>
  <si>
    <t>TWU8-4202-B</t>
  </si>
  <si>
    <t>TWU8-4203</t>
  </si>
  <si>
    <t>TWU8-4204</t>
  </si>
  <si>
    <t>TWI04.01-09-B EM</t>
  </si>
  <si>
    <t>TWI04.01-18-B EM</t>
  </si>
  <si>
    <t>TWI04.02-09-B EM</t>
  </si>
  <si>
    <t>TWI04.02-18-B EM</t>
  </si>
  <si>
    <t>TWI04.03-06-B EM</t>
  </si>
  <si>
    <t>TWI04.03-18-B EM</t>
  </si>
  <si>
    <t>TWI04.05-04-B EM</t>
  </si>
  <si>
    <t>TWI04.05-17-B EM</t>
  </si>
  <si>
    <t>TWI06.18-01-B DM</t>
  </si>
  <si>
    <t>TWI06.18-05-B DM</t>
  </si>
  <si>
    <t>TWI 8.80-01-B-SD</t>
  </si>
  <si>
    <t>TWI 8.90-01-B-SD-R</t>
  </si>
  <si>
    <t>НАСОСЫ ЦЕНТРОБЕЖНЫЕ</t>
  </si>
  <si>
    <t>MHIL102-E-3-400-50-2</t>
  </si>
  <si>
    <t>MHIL103-E-3-400-50-2</t>
  </si>
  <si>
    <t>MHIL302-E-3-400-50-2</t>
  </si>
  <si>
    <t>MHIL303-E-3-400-50-2</t>
  </si>
  <si>
    <t>MHIL502-E-3-400-50-2</t>
  </si>
  <si>
    <t>MHIL503-E-3-400-50-2</t>
  </si>
  <si>
    <t>MHI202-1/E/1-230-50-2</t>
  </si>
  <si>
    <t>MHI203-1/E/3-400-50-2</t>
  </si>
  <si>
    <t>MHI204-1/E/1-230-50-2</t>
  </si>
  <si>
    <t>MHI205-1/E/3-400-50-2</t>
  </si>
  <si>
    <t>MHI206-1/E/1-230-50-2</t>
  </si>
  <si>
    <t>MVIL102-16/E/3-400-50-2</t>
  </si>
  <si>
    <t>MVIL103-16/E/3-400-50-2</t>
  </si>
  <si>
    <t>MVIL104-16/E/3-400-50-2</t>
  </si>
  <si>
    <t>MVIL105-16/E/3-400-50-2</t>
  </si>
  <si>
    <t>НАСОСЫ ДРЕНАЖНЫЕ</t>
  </si>
  <si>
    <t>TM32/7</t>
  </si>
  <si>
    <t>TMW32/8</t>
  </si>
  <si>
    <t>TMW32/11</t>
  </si>
  <si>
    <t>TMW32/11HD</t>
  </si>
  <si>
    <t>TM32/8-10m</t>
  </si>
  <si>
    <t>TMW32/8-10m</t>
  </si>
  <si>
    <t>TMW32/11-10m</t>
  </si>
  <si>
    <t>TS 32/9-A</t>
  </si>
  <si>
    <t>TS 32/12-A</t>
  </si>
  <si>
    <t>TSW 32/8-A</t>
  </si>
  <si>
    <t>TSW 32/11-A</t>
  </si>
  <si>
    <t>TS40/10 1-230-50-2-10M KA.</t>
  </si>
  <si>
    <t>TS40/10 3-400-50-2-10M KA.</t>
  </si>
  <si>
    <t>TS40/10A 1-230-50-2-10M KA.</t>
  </si>
  <si>
    <t>TS40/10A 3-400-50-2-10M KA.</t>
  </si>
  <si>
    <t>TS50H111/11-1-230</t>
  </si>
  <si>
    <t>TS50H111/11-1-230A</t>
  </si>
  <si>
    <t>TS50H111/11-3-400</t>
  </si>
  <si>
    <t>TS65H117/22-3-400</t>
  </si>
  <si>
    <t>TS65H117/22-3-400A</t>
  </si>
  <si>
    <t xml:space="preserve"> KS5 Ex D0</t>
  </si>
  <si>
    <t xml:space="preserve"> KS8 D</t>
  </si>
  <si>
    <t xml:space="preserve"> KS9 D</t>
  </si>
  <si>
    <t xml:space="preserve"> KS12 D</t>
  </si>
  <si>
    <t xml:space="preserve"> KS20 DS</t>
  </si>
  <si>
    <t xml:space="preserve"> KS24 D</t>
  </si>
  <si>
    <t>MTC40 F 16.15/7/1-230-50</t>
  </si>
  <si>
    <t>MTC32 F 22.17/20 Ex</t>
  </si>
  <si>
    <t>STS40/8 1-230-50-2-10M KA.</t>
  </si>
  <si>
    <t>STS40/10 1-230-50-2-10M KA.</t>
  </si>
  <si>
    <t>STS 65/6</t>
  </si>
  <si>
    <t>STS 65/14</t>
  </si>
  <si>
    <t>TP50E101/5,5-1-230</t>
  </si>
  <si>
    <t>TP50E107/7,5-1-230</t>
  </si>
  <si>
    <t>TP50E101/5,5-3-400</t>
  </si>
  <si>
    <t>TP50F90/7,5-3-400</t>
  </si>
  <si>
    <t>TP65E114/11-3-400</t>
  </si>
  <si>
    <t>TP65E132/22-3-400</t>
  </si>
  <si>
    <t>TP80E160/17</t>
  </si>
  <si>
    <t>TP80E210/37</t>
  </si>
  <si>
    <t>TP100E160/17</t>
  </si>
  <si>
    <t>TP100E210/52</t>
  </si>
  <si>
    <t>FA03.13M-115+T12-2/11G</t>
  </si>
  <si>
    <t>FA03.13M-160+T12-2/11G</t>
  </si>
  <si>
    <t>FA03.15M-170+T13-2/12H</t>
  </si>
  <si>
    <t>FA05.23W-100+T12-2/11G</t>
  </si>
  <si>
    <t>FA05.23W-116+T12-2/11G</t>
  </si>
  <si>
    <t>FA08.34E-120+T13-2/12H</t>
  </si>
  <si>
    <t>FA08.43E-115+T13-2/12H</t>
  </si>
  <si>
    <t>FA10.34E-234+T17-4/16H</t>
  </si>
  <si>
    <t>WILO-DRAINLIFT XS-F</t>
  </si>
  <si>
    <t>TMP32-0,5 EM</t>
  </si>
  <si>
    <t>TMP40/8</t>
  </si>
  <si>
    <t>TMP40/11 HD</t>
  </si>
  <si>
    <t>KH32-0,4 EM</t>
  </si>
  <si>
    <t>СТОИМОСТЬ</t>
  </si>
  <si>
    <t xml:space="preserve">                                                 </t>
  </si>
  <si>
    <t>Наименование</t>
  </si>
  <si>
    <t>HUP 15 - 2.5 U</t>
  </si>
  <si>
    <t>HUP 15 - 4.0 U</t>
  </si>
  <si>
    <t>HUP 15 - 6.0 U</t>
  </si>
  <si>
    <t>HUP 20 - 4.0 U</t>
  </si>
  <si>
    <t>HUP 20 - 5.0 U</t>
  </si>
  <si>
    <t>HUP 20 - 6.0 U</t>
  </si>
  <si>
    <t>HUP 25 - 2.5 U</t>
  </si>
  <si>
    <t>HUP 25 - 6.0 U</t>
  </si>
  <si>
    <t>HUP 30 - 2.5 U</t>
  </si>
  <si>
    <t>HUP 30 - 5.0 U</t>
  </si>
  <si>
    <t>HGPA 25-8.0 U</t>
  </si>
  <si>
    <t>HGPA 30-7.0 U</t>
  </si>
  <si>
    <r>
      <t xml:space="preserve">Циркуляционные насосы для систем ГВС </t>
    </r>
    <r>
      <rPr>
        <b/>
        <sz val="14"/>
        <color indexed="10"/>
        <rFont val="Arial"/>
        <family val="2"/>
      </rPr>
      <t>HALM</t>
    </r>
  </si>
  <si>
    <t>BUP 20 - 1.5 U</t>
  </si>
  <si>
    <t>BUP 20 - 3.0 U</t>
  </si>
  <si>
    <t>130 mm</t>
  </si>
  <si>
    <t>180 mm</t>
  </si>
  <si>
    <t>150 mm</t>
  </si>
  <si>
    <t>Розничная цена</t>
  </si>
  <si>
    <t xml:space="preserve">SANIBROYEUR </t>
  </si>
  <si>
    <t>SANITOP</t>
  </si>
  <si>
    <t xml:space="preserve">SANIPRO </t>
  </si>
  <si>
    <t xml:space="preserve">SANIPLUS </t>
  </si>
  <si>
    <t>SANIBEST</t>
  </si>
  <si>
    <t>SANIPACK</t>
  </si>
  <si>
    <t>SANICOMPACT C43</t>
  </si>
  <si>
    <t>SANICOMPACT ELITE</t>
  </si>
  <si>
    <t>SANICOMPACT ECO</t>
  </si>
  <si>
    <t>SANICOMPACT COMFORT</t>
  </si>
  <si>
    <t>SANIWALL PRO</t>
  </si>
  <si>
    <t>SANIDOUCHE</t>
  </si>
  <si>
    <t xml:space="preserve">SANIVITE </t>
  </si>
  <si>
    <t>SANICOM</t>
  </si>
  <si>
    <t>SANICOM 1</t>
  </si>
  <si>
    <t>SANICONDENS Plus</t>
  </si>
  <si>
    <t>SANICUBIC 2 PRO</t>
  </si>
  <si>
    <t>SANICUBIC 2 CLASSIC</t>
  </si>
  <si>
    <t>SANICUBIC 1</t>
  </si>
  <si>
    <t>SANIALARM</t>
  </si>
  <si>
    <t xml:space="preserve">Откачивание, :                                 ↑вертикаль     →горизонт </t>
  </si>
  <si>
    <t>4↑ 100→</t>
  </si>
  <si>
    <t>5↑ 100→</t>
  </si>
  <si>
    <t>6↑ 100→</t>
  </si>
  <si>
    <t>4↑ 40→</t>
  </si>
  <si>
    <t>3↑ 30→</t>
  </si>
  <si>
    <t>5↑ 50→</t>
  </si>
  <si>
    <t>8↑ 80→</t>
  </si>
  <si>
    <t>10↑ 80→</t>
  </si>
  <si>
    <t>4,5↑ 50→</t>
  </si>
  <si>
    <t>11↑ 100→</t>
  </si>
  <si>
    <t>Области применения</t>
  </si>
  <si>
    <t>унитаз</t>
  </si>
  <si>
    <t>унитаз + умывальник</t>
  </si>
  <si>
    <t>унитаз + умывальник + душ + биде</t>
  </si>
  <si>
    <t>унитаз+умывальник+душ+биде (для обществ. пользования)</t>
  </si>
  <si>
    <t>подвесной унитаз + умывальник + душ + биде</t>
  </si>
  <si>
    <t>насос встроенный в унитаз + раковина</t>
  </si>
  <si>
    <t xml:space="preserve">насос встроенный в унитаз </t>
  </si>
  <si>
    <t>душ, умывальник, ванна.</t>
  </si>
  <si>
    <t>посудомоечная машина, стиральная машина, раковина, душ</t>
  </si>
  <si>
    <t>кухня / прачечная (профессиональное использование)</t>
  </si>
  <si>
    <t>бойлеры / кондиционеры / холодильники</t>
  </si>
  <si>
    <t>канализационная станция для общественного использования</t>
  </si>
  <si>
    <t>сигнализация для насосов</t>
  </si>
  <si>
    <t>Цена в руб. с  НДС.</t>
  </si>
  <si>
    <t xml:space="preserve">                          SAV 25-40</t>
  </si>
  <si>
    <t xml:space="preserve">                          SAV 30-80</t>
  </si>
  <si>
    <t xml:space="preserve">                          SAV 30-40</t>
  </si>
  <si>
    <t xml:space="preserve">                          SAV 30-60</t>
  </si>
  <si>
    <t>Монтажная длина</t>
  </si>
  <si>
    <r>
      <t xml:space="preserve">Полный ассортимент насосв </t>
    </r>
    <r>
      <rPr>
        <b/>
        <i/>
        <sz val="20"/>
        <color indexed="10"/>
        <rFont val="Arial"/>
        <family val="2"/>
      </rPr>
      <t>WILO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>и цены можно уточнить у менеджеров компании.</t>
    </r>
  </si>
  <si>
    <r>
      <t xml:space="preserve">Полный ассортимент насосв </t>
    </r>
    <r>
      <rPr>
        <b/>
        <i/>
        <sz val="20"/>
        <color indexed="10"/>
        <rFont val="Arial"/>
        <family val="2"/>
      </rPr>
      <t>DAB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>и цены можно уточнить у менеджеров компании.</t>
    </r>
  </si>
  <si>
    <t xml:space="preserve">              Насосы-измельчители</t>
  </si>
  <si>
    <t xml:space="preserve">               Насосы санитарные</t>
  </si>
  <si>
    <t xml:space="preserve">                   Для всего дома</t>
  </si>
  <si>
    <t xml:space="preserve">                           Опции</t>
  </si>
  <si>
    <r>
      <t xml:space="preserve">       </t>
    </r>
    <r>
      <rPr>
        <b/>
        <sz val="20"/>
        <color indexed="10"/>
        <rFont val="Arial"/>
        <family val="2"/>
      </rPr>
      <t xml:space="preserve"> </t>
    </r>
    <r>
      <rPr>
        <b/>
        <i/>
        <sz val="20"/>
        <color indexed="10"/>
        <rFont val="Arial"/>
        <family val="2"/>
      </rPr>
      <t>НАСОСЫ SFA</t>
    </r>
  </si>
  <si>
    <t xml:space="preserve">                         </t>
  </si>
  <si>
    <t xml:space="preserve">           </t>
  </si>
  <si>
    <t xml:space="preserve">                  </t>
  </si>
  <si>
    <t>Цена, руб/шт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</si>
</sst>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22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color indexed="8"/>
      <name val="Calibri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b/>
      <i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i/>
      <sz val="20"/>
      <color indexed="10"/>
      <name val="Arial"/>
      <family val="2"/>
    </font>
    <font>
      <b/>
      <i/>
      <sz val="12"/>
      <color indexed="10"/>
      <name val="Arial"/>
      <family val="2"/>
    </font>
    <font>
      <b/>
      <sz val="20"/>
      <color indexed="8"/>
      <name val="Arial"/>
      <family val="2"/>
    </font>
    <font>
      <b/>
      <sz val="20"/>
      <color indexed="10"/>
      <name val="Arial"/>
      <family val="2"/>
    </font>
    <font>
      <b/>
      <sz val="14"/>
      <color indexed="8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1" xfId="17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13" fillId="0" borderId="0" xfId="0" applyNumberFormat="1" applyFont="1" applyAlignment="1">
      <alignment/>
    </xf>
    <xf numFmtId="0" fontId="5" fillId="0" borderId="0" xfId="0" applyFont="1" applyAlignment="1">
      <alignment/>
    </xf>
    <xf numFmtId="43" fontId="13" fillId="0" borderId="2" xfId="17" applyNumberFormat="1" applyFont="1" applyBorder="1" applyAlignment="1">
      <alignment horizontal="center"/>
      <protection/>
    </xf>
    <xf numFmtId="43" fontId="13" fillId="0" borderId="3" xfId="18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wrapText="1"/>
    </xf>
    <xf numFmtId="0" fontId="1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/>
    </xf>
    <xf numFmtId="180" fontId="14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180" fontId="15" fillId="3" borderId="2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/>
    </xf>
    <xf numFmtId="180" fontId="14" fillId="2" borderId="2" xfId="0" applyNumberFormat="1" applyFont="1" applyFill="1" applyBorder="1" applyAlignment="1">
      <alignment/>
    </xf>
    <xf numFmtId="180" fontId="20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quotePrefix="1">
      <alignment horizontal="center"/>
    </xf>
    <xf numFmtId="0" fontId="4" fillId="0" borderId="2" xfId="0" applyFont="1" applyFill="1" applyBorder="1" applyAlignment="1">
      <alignment/>
    </xf>
    <xf numFmtId="2" fontId="7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2" fontId="7" fillId="2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/>
    </xf>
    <xf numFmtId="4" fontId="13" fillId="2" borderId="0" xfId="0" applyNumberFormat="1" applyFont="1" applyFill="1" applyAlignment="1">
      <alignment/>
    </xf>
    <xf numFmtId="4" fontId="4" fillId="2" borderId="4" xfId="0" applyNumberFormat="1" applyFont="1" applyFill="1" applyBorder="1" applyAlignment="1">
      <alignment/>
    </xf>
    <xf numFmtId="4" fontId="13" fillId="0" borderId="4" xfId="0" applyNumberFormat="1" applyFont="1" applyBorder="1" applyAlignment="1">
      <alignment/>
    </xf>
    <xf numFmtId="4" fontId="13" fillId="2" borderId="4" xfId="0" applyNumberFormat="1" applyFont="1" applyFill="1" applyBorder="1" applyAlignment="1">
      <alignment/>
    </xf>
    <xf numFmtId="2" fontId="4" fillId="2" borderId="5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4" fillId="2" borderId="2" xfId="17" applyFont="1" applyFill="1" applyBorder="1" applyAlignment="1">
      <alignment horizontal="center"/>
      <protection/>
    </xf>
    <xf numFmtId="0" fontId="4" fillId="2" borderId="2" xfId="17" applyFont="1" applyFill="1" applyBorder="1" applyAlignment="1">
      <alignment horizontal="center" wrapText="1"/>
      <protection/>
    </xf>
    <xf numFmtId="2" fontId="0" fillId="0" borderId="0" xfId="0" applyNumberFormat="1" applyAlignment="1">
      <alignment/>
    </xf>
    <xf numFmtId="2" fontId="4" fillId="2" borderId="2" xfId="17" applyNumberFormat="1" applyFont="1" applyFill="1" applyBorder="1" applyAlignment="1">
      <alignment horizontal="center" wrapText="1"/>
      <protection/>
    </xf>
    <xf numFmtId="0" fontId="4" fillId="0" borderId="7" xfId="17" applyFont="1" applyFill="1" applyBorder="1" applyAlignment="1">
      <alignment horizontal="center"/>
      <protection/>
    </xf>
    <xf numFmtId="0" fontId="4" fillId="0" borderId="7" xfId="18" applyFont="1" applyFill="1" applyBorder="1" applyAlignment="1">
      <alignment horizontal="center"/>
      <protection/>
    </xf>
    <xf numFmtId="2" fontId="21" fillId="0" borderId="8" xfId="0" applyNumberFormat="1" applyFont="1" applyBorder="1" applyAlignment="1">
      <alignment horizontal="center"/>
    </xf>
    <xf numFmtId="0" fontId="4" fillId="0" borderId="9" xfId="17" applyFont="1" applyFill="1" applyBorder="1" applyAlignment="1">
      <alignment horizontal="center"/>
      <protection/>
    </xf>
    <xf numFmtId="0" fontId="1" fillId="0" borderId="2" xfId="17" applyFont="1" applyFill="1" applyBorder="1" applyAlignment="1">
      <alignment horizontal="center"/>
      <protection/>
    </xf>
    <xf numFmtId="43" fontId="13" fillId="0" borderId="0" xfId="18" applyNumberFormat="1" applyFont="1" applyBorder="1" applyAlignment="1">
      <alignment horizontal="center"/>
      <protection/>
    </xf>
    <xf numFmtId="0" fontId="4" fillId="0" borderId="10" xfId="17" applyFont="1" applyFill="1" applyBorder="1" applyAlignment="1">
      <alignment horizontal="center"/>
      <protection/>
    </xf>
    <xf numFmtId="0" fontId="1" fillId="0" borderId="11" xfId="17" applyFont="1" applyFill="1" applyBorder="1" applyAlignment="1">
      <alignment horizontal="center"/>
      <protection/>
    </xf>
    <xf numFmtId="43" fontId="13" fillId="0" borderId="12" xfId="17" applyNumberFormat="1" applyFont="1" applyBorder="1" applyAlignment="1">
      <alignment horizontal="center"/>
      <protection/>
    </xf>
    <xf numFmtId="2" fontId="21" fillId="0" borderId="2" xfId="0" applyNumberFormat="1" applyFont="1" applyBorder="1" applyAlignment="1">
      <alignment horizontal="center"/>
    </xf>
    <xf numFmtId="39" fontId="13" fillId="0" borderId="4" xfId="17" applyNumberFormat="1" applyFont="1" applyBorder="1" applyAlignment="1">
      <alignment horizontal="center"/>
      <protection/>
    </xf>
    <xf numFmtId="43" fontId="13" fillId="0" borderId="4" xfId="17" applyNumberFormat="1" applyFont="1" applyBorder="1" applyAlignment="1">
      <alignment horizontal="center"/>
      <protection/>
    </xf>
    <xf numFmtId="43" fontId="13" fillId="0" borderId="4" xfId="17" applyNumberFormat="1" applyFont="1" applyFill="1" applyBorder="1" applyAlignment="1">
      <alignment horizontal="center"/>
      <protection/>
    </xf>
    <xf numFmtId="43" fontId="13" fillId="0" borderId="4" xfId="18" applyNumberFormat="1" applyFont="1" applyFill="1" applyBorder="1" applyAlignment="1">
      <alignment horizontal="center"/>
      <protection/>
    </xf>
    <xf numFmtId="43" fontId="13" fillId="0" borderId="4" xfId="18" applyNumberFormat="1" applyFont="1" applyBorder="1" applyAlignment="1">
      <alignment horizontal="center"/>
      <protection/>
    </xf>
    <xf numFmtId="0" fontId="10" fillId="0" borderId="13" xfId="17" applyFont="1" applyFill="1" applyBorder="1" applyAlignment="1">
      <alignment horizontal="center"/>
      <protection/>
    </xf>
    <xf numFmtId="0" fontId="10" fillId="0" borderId="14" xfId="17" applyFont="1" applyFill="1" applyBorder="1" applyAlignment="1">
      <alignment horizontal="center"/>
      <protection/>
    </xf>
    <xf numFmtId="0" fontId="4" fillId="0" borderId="15" xfId="18" applyFont="1" applyBorder="1" applyAlignment="1">
      <alignment horizontal="center"/>
      <protection/>
    </xf>
    <xf numFmtId="0" fontId="4" fillId="0" borderId="2" xfId="18" applyFont="1" applyBorder="1" applyAlignment="1">
      <alignment/>
      <protection/>
    </xf>
    <xf numFmtId="3" fontId="13" fillId="0" borderId="4" xfId="19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2" fontId="21" fillId="0" borderId="0" xfId="0" applyNumberFormat="1" applyFont="1" applyAlignment="1">
      <alignment/>
    </xf>
    <xf numFmtId="2" fontId="7" fillId="2" borderId="2" xfId="0" applyNumberFormat="1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2" xfId="0" applyNumberFormat="1" applyFont="1" applyBorder="1" applyAlignment="1">
      <alignment horizontal="center"/>
    </xf>
    <xf numFmtId="0" fontId="7" fillId="2" borderId="4" xfId="17" applyFont="1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4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752475</xdr:colOff>
      <xdr:row>5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716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1</xdr:row>
      <xdr:rowOff>104775</xdr:rowOff>
    </xdr:from>
    <xdr:to>
      <xdr:col>2</xdr:col>
      <xdr:colOff>9525</xdr:colOff>
      <xdr:row>2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1895475" y="333375"/>
          <a:ext cx="36576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НАСОСЫ DAB</a:t>
          </a:r>
        </a:p>
      </xdr:txBody>
    </xdr:sp>
    <xdr:clientData/>
  </xdr:twoCellAnchor>
  <xdr:twoCellAnchor>
    <xdr:from>
      <xdr:col>1</xdr:col>
      <xdr:colOff>4124325</xdr:colOff>
      <xdr:row>4</xdr:row>
      <xdr:rowOff>114300</xdr:rowOff>
    </xdr:from>
    <xdr:to>
      <xdr:col>3</xdr:col>
      <xdr:colOff>1381125</xdr:colOff>
      <xdr:row>5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4972050" y="1028700"/>
          <a:ext cx="19621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Цены указаны без учета НДС</a:t>
          </a:r>
        </a:p>
      </xdr:txBody>
    </xdr:sp>
    <xdr:clientData/>
  </xdr:twoCellAnchor>
  <xdr:twoCellAnchor>
    <xdr:from>
      <xdr:col>2</xdr:col>
      <xdr:colOff>190500</xdr:colOff>
      <xdr:row>5</xdr:row>
      <xdr:rowOff>66675</xdr:rowOff>
    </xdr:from>
    <xdr:to>
      <xdr:col>2</xdr:col>
      <xdr:colOff>923925</xdr:colOff>
      <xdr:row>5</xdr:row>
      <xdr:rowOff>228600</xdr:rowOff>
    </xdr:to>
    <xdr:sp>
      <xdr:nvSpPr>
        <xdr:cNvPr id="4" name="AutoShape 5"/>
        <xdr:cNvSpPr>
          <a:spLocks/>
        </xdr:cNvSpPr>
      </xdr:nvSpPr>
      <xdr:spPr>
        <a:xfrm>
          <a:off x="5553075" y="12763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01.01.2012</a:t>
          </a:r>
        </a:p>
      </xdr:txBody>
    </xdr:sp>
    <xdr:clientData/>
  </xdr:twoCellAnchor>
  <xdr:twoCellAnchor>
    <xdr:from>
      <xdr:col>3</xdr:col>
      <xdr:colOff>438150</xdr:colOff>
      <xdr:row>5</xdr:row>
      <xdr:rowOff>95250</xdr:rowOff>
    </xdr:from>
    <xdr:to>
      <xdr:col>3</xdr:col>
      <xdr:colOff>1362075</xdr:colOff>
      <xdr:row>5</xdr:row>
      <xdr:rowOff>209550</xdr:rowOff>
    </xdr:to>
    <xdr:sp>
      <xdr:nvSpPr>
        <xdr:cNvPr id="5" name="AutoShape 6"/>
        <xdr:cNvSpPr>
          <a:spLocks/>
        </xdr:cNvSpPr>
      </xdr:nvSpPr>
      <xdr:spPr>
        <a:xfrm>
          <a:off x="5991225" y="1304925"/>
          <a:ext cx="9239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01.01.2012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0</xdr:col>
      <xdr:colOff>1581150</xdr:colOff>
      <xdr:row>5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15716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1895475</xdr:colOff>
      <xdr:row>1</xdr:row>
      <xdr:rowOff>104775</xdr:rowOff>
    </xdr:from>
    <xdr:to>
      <xdr:col>1</xdr:col>
      <xdr:colOff>152400</xdr:colOff>
      <xdr:row>2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1895475" y="333375"/>
          <a:ext cx="35052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НАСОСЫ WILO
</a:t>
          </a:r>
        </a:p>
      </xdr:txBody>
    </xdr:sp>
    <xdr:clientData/>
  </xdr:twoCellAnchor>
  <xdr:twoCellAnchor>
    <xdr:from>
      <xdr:col>0</xdr:col>
      <xdr:colOff>4791075</xdr:colOff>
      <xdr:row>3</xdr:row>
      <xdr:rowOff>123825</xdr:rowOff>
    </xdr:from>
    <xdr:to>
      <xdr:col>2</xdr:col>
      <xdr:colOff>1352550</xdr:colOff>
      <xdr:row>4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4791075" y="809625"/>
          <a:ext cx="196215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Цены указаны без учета НДС</a:t>
          </a:r>
        </a:p>
      </xdr:txBody>
    </xdr:sp>
    <xdr:clientData/>
  </xdr:twoCellAnchor>
  <xdr:twoCellAnchor>
    <xdr:from>
      <xdr:col>2</xdr:col>
      <xdr:colOff>295275</xdr:colOff>
      <xdr:row>4</xdr:row>
      <xdr:rowOff>171450</xdr:rowOff>
    </xdr:from>
    <xdr:to>
      <xdr:col>2</xdr:col>
      <xdr:colOff>1219200</xdr:colOff>
      <xdr:row>4</xdr:row>
      <xdr:rowOff>285750</xdr:rowOff>
    </xdr:to>
    <xdr:sp>
      <xdr:nvSpPr>
        <xdr:cNvPr id="4" name="AutoShape 5"/>
        <xdr:cNvSpPr>
          <a:spLocks/>
        </xdr:cNvSpPr>
      </xdr:nvSpPr>
      <xdr:spPr>
        <a:xfrm>
          <a:off x="5695950" y="1085850"/>
          <a:ext cx="9239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01.01.2012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2000250</xdr:colOff>
      <xdr:row>1</xdr:row>
      <xdr:rowOff>28575</xdr:rowOff>
    </xdr:from>
    <xdr:to>
      <xdr:col>4</xdr:col>
      <xdr:colOff>171450</xdr:colOff>
      <xdr:row>4</xdr:row>
      <xdr:rowOff>66675</xdr:rowOff>
    </xdr:to>
    <xdr:sp>
      <xdr:nvSpPr>
        <xdr:cNvPr id="1" name="AutoShape 4"/>
        <xdr:cNvSpPr>
          <a:spLocks/>
        </xdr:cNvSpPr>
      </xdr:nvSpPr>
      <xdr:spPr>
        <a:xfrm>
          <a:off x="2000250" y="228600"/>
          <a:ext cx="4362450" cy="666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Циркуляционные насосы 
для систем отопления 
HALM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28575</xdr:rowOff>
    </xdr:from>
    <xdr:to>
      <xdr:col>0</xdr:col>
      <xdr:colOff>1771650</xdr:colOff>
      <xdr:row>5</xdr:row>
      <xdr:rowOff>285750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7049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4</xdr:row>
      <xdr:rowOff>228600</xdr:rowOff>
    </xdr:from>
    <xdr:to>
      <xdr:col>4</xdr:col>
      <xdr:colOff>171450</xdr:colOff>
      <xdr:row>5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4781550" y="1057275"/>
          <a:ext cx="15811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Цены указаны без учета НДС</a:t>
          </a:r>
        </a:p>
      </xdr:txBody>
    </xdr:sp>
    <xdr:clientData/>
  </xdr:twoCellAnchor>
  <xdr:twoCellAnchor>
    <xdr:from>
      <xdr:col>3</xdr:col>
      <xdr:colOff>695325</xdr:colOff>
      <xdr:row>5</xdr:row>
      <xdr:rowOff>114300</xdr:rowOff>
    </xdr:from>
    <xdr:to>
      <xdr:col>4</xdr:col>
      <xdr:colOff>123825</xdr:colOff>
      <xdr:row>5</xdr:row>
      <xdr:rowOff>228600</xdr:rowOff>
    </xdr:to>
    <xdr:sp>
      <xdr:nvSpPr>
        <xdr:cNvPr id="4" name="AutoShape 7"/>
        <xdr:cNvSpPr>
          <a:spLocks/>
        </xdr:cNvSpPr>
      </xdr:nvSpPr>
      <xdr:spPr>
        <a:xfrm>
          <a:off x="5391150" y="1238250"/>
          <a:ext cx="9239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01.01.2012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1847850</xdr:colOff>
      <xdr:row>5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17049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2857500</xdr:colOff>
      <xdr:row>1</xdr:row>
      <xdr:rowOff>66675</xdr:rowOff>
    </xdr:from>
    <xdr:to>
      <xdr:col>2</xdr:col>
      <xdr:colOff>2476500</xdr:colOff>
      <xdr:row>2</xdr:row>
      <xdr:rowOff>228600</xdr:rowOff>
    </xdr:to>
    <xdr:sp>
      <xdr:nvSpPr>
        <xdr:cNvPr id="2" name="AutoShape 5"/>
        <xdr:cNvSpPr>
          <a:spLocks/>
        </xdr:cNvSpPr>
      </xdr:nvSpPr>
      <xdr:spPr>
        <a:xfrm>
          <a:off x="2857500" y="295275"/>
          <a:ext cx="3848100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НАСОСЫ SFA</a:t>
          </a:r>
        </a:p>
      </xdr:txBody>
    </xdr:sp>
    <xdr:clientData/>
  </xdr:twoCellAnchor>
  <xdr:twoCellAnchor>
    <xdr:from>
      <xdr:col>2</xdr:col>
      <xdr:colOff>2428875</xdr:colOff>
      <xdr:row>4</xdr:row>
      <xdr:rowOff>19050</xdr:rowOff>
    </xdr:from>
    <xdr:to>
      <xdr:col>4</xdr:col>
      <xdr:colOff>1057275</xdr:colOff>
      <xdr:row>4</xdr:row>
      <xdr:rowOff>228600</xdr:rowOff>
    </xdr:to>
    <xdr:sp>
      <xdr:nvSpPr>
        <xdr:cNvPr id="3" name="AutoShape 6"/>
        <xdr:cNvSpPr>
          <a:spLocks/>
        </xdr:cNvSpPr>
      </xdr:nvSpPr>
      <xdr:spPr>
        <a:xfrm>
          <a:off x="6657975" y="1028700"/>
          <a:ext cx="15811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Цены указаны без учета НДС</a:t>
          </a:r>
        </a:p>
      </xdr:txBody>
    </xdr:sp>
    <xdr:clientData/>
  </xdr:twoCellAnchor>
  <xdr:twoCellAnchor>
    <xdr:from>
      <xdr:col>4</xdr:col>
      <xdr:colOff>57150</xdr:colOff>
      <xdr:row>5</xdr:row>
      <xdr:rowOff>38100</xdr:rowOff>
    </xdr:from>
    <xdr:to>
      <xdr:col>4</xdr:col>
      <xdr:colOff>981075</xdr:colOff>
      <xdr:row>5</xdr:row>
      <xdr:rowOff>152400</xdr:rowOff>
    </xdr:to>
    <xdr:sp>
      <xdr:nvSpPr>
        <xdr:cNvPr id="4" name="AutoShape 7"/>
        <xdr:cNvSpPr>
          <a:spLocks/>
        </xdr:cNvSpPr>
      </xdr:nvSpPr>
      <xdr:spPr>
        <a:xfrm>
          <a:off x="7239000" y="1343025"/>
          <a:ext cx="9239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01.01.2012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86"/>
  <sheetViews>
    <sheetView zoomScale="85" zoomScaleNormal="85" workbookViewId="0" topLeftCell="A1">
      <selection activeCell="M15" sqref="L15:M16"/>
    </sheetView>
  </sheetViews>
  <sheetFormatPr defaultColWidth="9.140625" defaultRowHeight="12.75"/>
  <cols>
    <col min="1" max="1" width="12.7109375" style="41" customWidth="1"/>
    <col min="2" max="2" width="70.57421875" style="45" customWidth="1"/>
    <col min="3" max="3" width="20.140625" style="43" hidden="1" customWidth="1"/>
    <col min="4" max="4" width="21.00390625" style="44" customWidth="1"/>
  </cols>
  <sheetData>
    <row r="1" ht="18"/>
    <row r="2" ht="18"/>
    <row r="3" ht="18"/>
    <row r="4" ht="18"/>
    <row r="5" ht="23.25">
      <c r="B5" s="42"/>
    </row>
    <row r="6" ht="23.25">
      <c r="B6" s="42"/>
    </row>
    <row r="7" ht="18">
      <c r="C7" s="46"/>
    </row>
    <row r="8" spans="1:4" ht="20.25">
      <c r="A8" s="47" t="s">
        <v>1</v>
      </c>
      <c r="B8" s="48" t="s">
        <v>2</v>
      </c>
      <c r="C8" s="49" t="s">
        <v>802</v>
      </c>
      <c r="D8" s="50" t="s">
        <v>802</v>
      </c>
    </row>
    <row r="9" spans="1:4" ht="20.25">
      <c r="A9" s="51">
        <v>60143302</v>
      </c>
      <c r="B9" s="52" t="s">
        <v>3</v>
      </c>
      <c r="C9" s="43">
        <v>4970</v>
      </c>
      <c r="D9" s="53">
        <f>C9/1.18</f>
        <v>4211.864406779661</v>
      </c>
    </row>
    <row r="10" spans="1:4" ht="20.25">
      <c r="A10" s="41">
        <v>60143358</v>
      </c>
      <c r="B10" s="45" t="s">
        <v>4</v>
      </c>
      <c r="C10" s="43">
        <v>4970</v>
      </c>
      <c r="D10" s="53">
        <f aca="true" t="shared" si="0" ref="D10:D73">C10/1.18</f>
        <v>4211.864406779661</v>
      </c>
    </row>
    <row r="11" spans="1:4" ht="20.25">
      <c r="A11" s="41">
        <v>60143303</v>
      </c>
      <c r="B11" s="45" t="s">
        <v>5</v>
      </c>
      <c r="C11" s="43">
        <v>5892</v>
      </c>
      <c r="D11" s="53">
        <f t="shared" si="0"/>
        <v>4993.220338983051</v>
      </c>
    </row>
    <row r="12" spans="1:4" ht="20.25">
      <c r="A12" s="41">
        <v>60143359</v>
      </c>
      <c r="B12" s="45" t="s">
        <v>6</v>
      </c>
      <c r="C12" s="43">
        <v>5892</v>
      </c>
      <c r="D12" s="53">
        <f t="shared" si="0"/>
        <v>4993.220338983051</v>
      </c>
    </row>
    <row r="13" spans="1:4" ht="20.25">
      <c r="A13" s="41">
        <v>60143304</v>
      </c>
      <c r="B13" s="45" t="s">
        <v>7</v>
      </c>
      <c r="C13" s="43">
        <v>7344</v>
      </c>
      <c r="D13" s="53">
        <f t="shared" si="0"/>
        <v>6223.728813559323</v>
      </c>
    </row>
    <row r="14" spans="1:4" ht="20.25">
      <c r="A14" s="41">
        <v>60143360</v>
      </c>
      <c r="B14" s="45" t="s">
        <v>8</v>
      </c>
      <c r="C14" s="43">
        <v>7344</v>
      </c>
      <c r="D14" s="53">
        <f t="shared" si="0"/>
        <v>6223.728813559323</v>
      </c>
    </row>
    <row r="15" spans="1:4" ht="20.25">
      <c r="A15" s="47" t="s">
        <v>1</v>
      </c>
      <c r="B15" s="48" t="s">
        <v>9</v>
      </c>
      <c r="C15" s="49"/>
      <c r="D15" s="56"/>
    </row>
    <row r="16" spans="1:4" ht="20.25">
      <c r="A16" s="41">
        <v>60147123</v>
      </c>
      <c r="B16" s="45" t="s">
        <v>10</v>
      </c>
      <c r="C16" s="43">
        <v>13902</v>
      </c>
      <c r="D16" s="53">
        <f t="shared" si="0"/>
        <v>11781.35593220339</v>
      </c>
    </row>
    <row r="17" spans="1:4" ht="20.25">
      <c r="A17" s="41">
        <v>60147124</v>
      </c>
      <c r="B17" s="45" t="s">
        <v>11</v>
      </c>
      <c r="C17" s="43">
        <v>16454</v>
      </c>
      <c r="D17" s="53">
        <f t="shared" si="0"/>
        <v>13944.06779661017</v>
      </c>
    </row>
    <row r="18" spans="1:4" ht="20.25">
      <c r="A18" s="47" t="s">
        <v>1</v>
      </c>
      <c r="B18" s="48" t="s">
        <v>12</v>
      </c>
      <c r="C18" s="49"/>
      <c r="D18" s="56"/>
    </row>
    <row r="19" spans="1:4" ht="20.25">
      <c r="A19" s="41">
        <v>60143366</v>
      </c>
      <c r="B19" s="45" t="s">
        <v>13</v>
      </c>
      <c r="C19" s="43">
        <v>6834</v>
      </c>
      <c r="D19" s="53">
        <f t="shared" si="0"/>
        <v>5791.525423728814</v>
      </c>
    </row>
    <row r="20" spans="1:4" ht="20.25">
      <c r="A20" s="41">
        <v>60143367</v>
      </c>
      <c r="B20" s="45" t="s">
        <v>14</v>
      </c>
      <c r="C20" s="43">
        <v>7678</v>
      </c>
      <c r="D20" s="53">
        <f t="shared" si="0"/>
        <v>6506.77966101695</v>
      </c>
    </row>
    <row r="21" spans="1:4" ht="20.25">
      <c r="A21" s="41">
        <v>60143368</v>
      </c>
      <c r="B21" s="45" t="s">
        <v>15</v>
      </c>
      <c r="C21" s="43">
        <v>8974</v>
      </c>
      <c r="D21" s="57">
        <f t="shared" si="0"/>
        <v>7605.084745762712</v>
      </c>
    </row>
    <row r="22" spans="1:4" ht="20.25">
      <c r="A22" s="47" t="s">
        <v>1</v>
      </c>
      <c r="B22" s="48" t="s">
        <v>16</v>
      </c>
      <c r="C22" s="49"/>
      <c r="D22" s="56"/>
    </row>
    <row r="23" spans="1:4" ht="20.25">
      <c r="A23" s="41">
        <v>60143369</v>
      </c>
      <c r="B23" s="45" t="s">
        <v>17</v>
      </c>
      <c r="C23" s="43">
        <v>5067</v>
      </c>
      <c r="D23" s="53">
        <f t="shared" si="0"/>
        <v>4294.067796610169</v>
      </c>
    </row>
    <row r="24" spans="1:4" ht="20.25">
      <c r="A24" s="41">
        <v>60143375</v>
      </c>
      <c r="B24" s="45" t="s">
        <v>18</v>
      </c>
      <c r="C24" s="43">
        <v>5067</v>
      </c>
      <c r="D24" s="53">
        <f t="shared" si="0"/>
        <v>4294.067796610169</v>
      </c>
    </row>
    <row r="25" spans="1:4" ht="20.25">
      <c r="A25" s="41">
        <v>60143370</v>
      </c>
      <c r="B25" s="45" t="s">
        <v>19</v>
      </c>
      <c r="C25" s="43">
        <v>5990</v>
      </c>
      <c r="D25" s="53">
        <f t="shared" si="0"/>
        <v>5076.271186440678</v>
      </c>
    </row>
    <row r="26" spans="1:4" ht="20.25">
      <c r="A26" s="41">
        <v>60143376</v>
      </c>
      <c r="B26" s="45" t="s">
        <v>20</v>
      </c>
      <c r="C26" s="43">
        <v>5990</v>
      </c>
      <c r="D26" s="53">
        <f t="shared" si="0"/>
        <v>5076.271186440678</v>
      </c>
    </row>
    <row r="27" spans="1:4" ht="20.25">
      <c r="A27" s="47" t="s">
        <v>1</v>
      </c>
      <c r="B27" s="48" t="s">
        <v>21</v>
      </c>
      <c r="C27" s="49"/>
      <c r="D27" s="56"/>
    </row>
    <row r="28" spans="1:4" ht="20.25">
      <c r="A28" s="41">
        <v>60117382</v>
      </c>
      <c r="B28" s="45" t="s">
        <v>22</v>
      </c>
      <c r="C28" s="43">
        <v>20764</v>
      </c>
      <c r="D28" s="53">
        <f t="shared" si="0"/>
        <v>17596.610169491527</v>
      </c>
    </row>
    <row r="29" spans="1:4" ht="20.25">
      <c r="A29" s="41">
        <v>60117384</v>
      </c>
      <c r="B29" s="45" t="s">
        <v>23</v>
      </c>
      <c r="C29" s="43">
        <v>22064</v>
      </c>
      <c r="D29" s="53">
        <f t="shared" si="0"/>
        <v>18698.305084745763</v>
      </c>
    </row>
    <row r="30" spans="1:4" ht="20.25">
      <c r="A30" s="41">
        <v>60117534</v>
      </c>
      <c r="B30" s="45" t="s">
        <v>24</v>
      </c>
      <c r="C30" s="43">
        <v>24567</v>
      </c>
      <c r="D30" s="53">
        <f t="shared" si="0"/>
        <v>20819.49152542373</v>
      </c>
    </row>
    <row r="31" spans="1:4" ht="20.25">
      <c r="A31" s="47" t="s">
        <v>1</v>
      </c>
      <c r="B31" s="48" t="s">
        <v>25</v>
      </c>
      <c r="C31" s="49"/>
      <c r="D31" s="56"/>
    </row>
    <row r="32" spans="1:4" ht="20.25">
      <c r="A32" s="41">
        <v>505904040</v>
      </c>
      <c r="B32" s="45" t="s">
        <v>26</v>
      </c>
      <c r="C32" s="43">
        <v>29841</v>
      </c>
      <c r="D32" s="53">
        <f t="shared" si="0"/>
        <v>25288.98305084746</v>
      </c>
    </row>
    <row r="33" spans="1:4" ht="20.25">
      <c r="A33" s="41">
        <v>505924040</v>
      </c>
      <c r="B33" s="45" t="s">
        <v>27</v>
      </c>
      <c r="C33" s="43">
        <v>37603</v>
      </c>
      <c r="D33" s="53">
        <f t="shared" si="0"/>
        <v>31866.949152542373</v>
      </c>
    </row>
    <row r="34" spans="1:4" ht="20.25">
      <c r="A34" s="41">
        <v>505927040</v>
      </c>
      <c r="B34" s="45" t="s">
        <v>28</v>
      </c>
      <c r="C34" s="43">
        <v>44037</v>
      </c>
      <c r="D34" s="53">
        <f t="shared" si="0"/>
        <v>37319.49152542373</v>
      </c>
    </row>
    <row r="35" spans="1:4" ht="20.25">
      <c r="A35" s="41">
        <v>505944040</v>
      </c>
      <c r="B35" s="45" t="s">
        <v>29</v>
      </c>
      <c r="C35" s="43">
        <v>42170</v>
      </c>
      <c r="D35" s="53">
        <f t="shared" si="0"/>
        <v>35737.28813559322</v>
      </c>
    </row>
    <row r="36" spans="1:4" ht="20.25">
      <c r="A36" s="41">
        <v>505947040</v>
      </c>
      <c r="B36" s="45" t="s">
        <v>30</v>
      </c>
      <c r="C36" s="43">
        <v>49437</v>
      </c>
      <c r="D36" s="53">
        <f t="shared" si="0"/>
        <v>41895.76271186441</v>
      </c>
    </row>
    <row r="37" spans="1:4" ht="20.25">
      <c r="A37" s="47" t="s">
        <v>1</v>
      </c>
      <c r="B37" s="48" t="s">
        <v>31</v>
      </c>
      <c r="C37" s="49"/>
      <c r="D37" s="56"/>
    </row>
    <row r="38" spans="1:4" ht="20.25">
      <c r="A38" s="41">
        <v>505914040</v>
      </c>
      <c r="B38" s="45" t="s">
        <v>32</v>
      </c>
      <c r="C38" s="43">
        <v>59605</v>
      </c>
      <c r="D38" s="53">
        <f t="shared" si="0"/>
        <v>50512.71186440678</v>
      </c>
    </row>
    <row r="39" spans="1:4" ht="20.25">
      <c r="A39" s="41">
        <v>505917040</v>
      </c>
      <c r="B39" s="45" t="s">
        <v>33</v>
      </c>
      <c r="C39" s="43">
        <v>64105</v>
      </c>
      <c r="D39" s="53">
        <f t="shared" si="0"/>
        <v>54326.27118644068</v>
      </c>
    </row>
    <row r="40" spans="1:4" ht="20.25">
      <c r="A40" s="41">
        <v>505934040</v>
      </c>
      <c r="B40" s="45" t="s">
        <v>34</v>
      </c>
      <c r="C40" s="43">
        <v>75084</v>
      </c>
      <c r="D40" s="53">
        <f t="shared" si="0"/>
        <v>63630.50847457627</v>
      </c>
    </row>
    <row r="41" spans="1:4" ht="20.25">
      <c r="A41" s="41">
        <v>505937040</v>
      </c>
      <c r="B41" s="45" t="s">
        <v>35</v>
      </c>
      <c r="C41" s="43">
        <v>87862</v>
      </c>
      <c r="D41" s="53">
        <f t="shared" si="0"/>
        <v>74459.32203389831</v>
      </c>
    </row>
    <row r="42" spans="1:4" ht="20.25">
      <c r="A42" s="41">
        <v>505958040</v>
      </c>
      <c r="B42" s="45" t="s">
        <v>36</v>
      </c>
      <c r="C42" s="43">
        <v>109954</v>
      </c>
      <c r="D42" s="53">
        <f t="shared" si="0"/>
        <v>93181.3559322034</v>
      </c>
    </row>
    <row r="43" spans="1:4" ht="20.25">
      <c r="A43" s="47" t="s">
        <v>1</v>
      </c>
      <c r="B43" s="48" t="s">
        <v>21</v>
      </c>
      <c r="C43" s="49"/>
      <c r="D43" s="56"/>
    </row>
    <row r="44" spans="1:4" ht="20.25">
      <c r="A44" s="41">
        <v>60112896</v>
      </c>
      <c r="B44" s="45" t="s">
        <v>37</v>
      </c>
      <c r="C44" s="43">
        <v>2587</v>
      </c>
      <c r="D44" s="53">
        <f t="shared" si="0"/>
        <v>2192.3728813559323</v>
      </c>
    </row>
    <row r="45" spans="1:4" ht="20.25">
      <c r="A45" s="41">
        <v>60112900</v>
      </c>
      <c r="B45" s="45" t="s">
        <v>38</v>
      </c>
      <c r="C45" s="43">
        <v>2587</v>
      </c>
      <c r="D45" s="53">
        <f t="shared" si="0"/>
        <v>2192.3728813559323</v>
      </c>
    </row>
    <row r="46" spans="1:4" ht="20.25">
      <c r="A46" s="41">
        <v>60112902</v>
      </c>
      <c r="B46" s="45" t="s">
        <v>39</v>
      </c>
      <c r="C46" s="43">
        <v>2688</v>
      </c>
      <c r="D46" s="53">
        <f t="shared" si="0"/>
        <v>2277.9661016949153</v>
      </c>
    </row>
    <row r="47" spans="1:4" ht="20.25">
      <c r="A47" s="41">
        <v>60112903</v>
      </c>
      <c r="B47" s="45" t="s">
        <v>40</v>
      </c>
      <c r="C47" s="43">
        <v>2656</v>
      </c>
      <c r="D47" s="53">
        <f t="shared" si="0"/>
        <v>2250.8474576271187</v>
      </c>
    </row>
    <row r="48" spans="1:4" ht="20.25">
      <c r="A48" s="41">
        <v>60112915</v>
      </c>
      <c r="B48" s="45" t="s">
        <v>41</v>
      </c>
      <c r="C48" s="43">
        <v>2656</v>
      </c>
      <c r="D48" s="53">
        <f t="shared" si="0"/>
        <v>2250.8474576271187</v>
      </c>
    </row>
    <row r="49" spans="1:4" ht="20.25">
      <c r="A49" s="41">
        <v>60112931</v>
      </c>
      <c r="B49" s="45" t="s">
        <v>42</v>
      </c>
      <c r="C49" s="43">
        <v>2758</v>
      </c>
      <c r="D49" s="53">
        <f t="shared" si="0"/>
        <v>2337.2881355932204</v>
      </c>
    </row>
    <row r="50" spans="1:4" ht="20.25">
      <c r="A50" s="41">
        <v>60112936</v>
      </c>
      <c r="B50" s="45" t="s">
        <v>43</v>
      </c>
      <c r="C50" s="43">
        <v>2983</v>
      </c>
      <c r="D50" s="53">
        <f t="shared" si="0"/>
        <v>2527.9661016949153</v>
      </c>
    </row>
    <row r="51" spans="1:4" ht="20.25">
      <c r="A51" s="41">
        <v>60112948</v>
      </c>
      <c r="B51" s="45" t="s">
        <v>44</v>
      </c>
      <c r="C51" s="43">
        <v>2983</v>
      </c>
      <c r="D51" s="53">
        <f t="shared" si="0"/>
        <v>2527.9661016949153</v>
      </c>
    </row>
    <row r="52" spans="1:4" ht="20.25">
      <c r="A52" s="47" t="s">
        <v>1</v>
      </c>
      <c r="B52" s="48" t="s">
        <v>45</v>
      </c>
      <c r="C52" s="49"/>
      <c r="D52" s="56"/>
    </row>
    <row r="53" spans="1:4" ht="20.25">
      <c r="A53" s="41">
        <v>60112933</v>
      </c>
      <c r="B53" s="45" t="s">
        <v>46</v>
      </c>
      <c r="C53" s="43">
        <v>3500</v>
      </c>
      <c r="D53" s="53">
        <f t="shared" si="0"/>
        <v>2966.1016949152545</v>
      </c>
    </row>
    <row r="54" spans="1:4" ht="20.25">
      <c r="A54" s="41">
        <v>60112959</v>
      </c>
      <c r="B54" s="45" t="s">
        <v>47</v>
      </c>
      <c r="C54" s="43">
        <v>3754</v>
      </c>
      <c r="D54" s="53">
        <f t="shared" si="0"/>
        <v>3181.35593220339</v>
      </c>
    </row>
    <row r="55" spans="1:4" ht="20.25">
      <c r="A55" s="41">
        <v>60112989</v>
      </c>
      <c r="B55" s="45" t="s">
        <v>48</v>
      </c>
      <c r="C55" s="43">
        <v>4059</v>
      </c>
      <c r="D55" s="53">
        <f t="shared" si="0"/>
        <v>3439.8305084745766</v>
      </c>
    </row>
    <row r="56" spans="1:4" ht="20.25">
      <c r="A56" s="47" t="s">
        <v>1</v>
      </c>
      <c r="B56" s="48" t="s">
        <v>49</v>
      </c>
      <c r="C56" s="49"/>
      <c r="D56" s="56"/>
    </row>
    <row r="57" spans="1:4" ht="20.25">
      <c r="A57" s="41">
        <v>60112961</v>
      </c>
      <c r="B57" s="45" t="s">
        <v>50</v>
      </c>
      <c r="C57" s="43">
        <v>9010</v>
      </c>
      <c r="D57" s="53">
        <f t="shared" si="0"/>
        <v>7635.593220338984</v>
      </c>
    </row>
    <row r="58" spans="1:4" ht="20.25">
      <c r="A58" s="41">
        <v>60112991</v>
      </c>
      <c r="B58" s="45" t="s">
        <v>51</v>
      </c>
      <c r="C58" s="43">
        <v>9573</v>
      </c>
      <c r="D58" s="53">
        <f t="shared" si="0"/>
        <v>8112.7118644067805</v>
      </c>
    </row>
    <row r="59" spans="1:4" ht="20.25">
      <c r="A59" s="47" t="s">
        <v>1</v>
      </c>
      <c r="B59" s="48" t="s">
        <v>52</v>
      </c>
      <c r="C59" s="49"/>
      <c r="D59" s="56"/>
    </row>
    <row r="60" spans="1:4" ht="20.25">
      <c r="A60" s="41">
        <v>60112968</v>
      </c>
      <c r="B60" s="45" t="s">
        <v>53</v>
      </c>
      <c r="C60" s="43">
        <v>4898</v>
      </c>
      <c r="D60" s="53">
        <f t="shared" si="0"/>
        <v>4150.847457627119</v>
      </c>
    </row>
    <row r="61" spans="1:4" ht="20.25">
      <c r="A61" s="41">
        <v>60115297</v>
      </c>
      <c r="B61" s="45" t="s">
        <v>54</v>
      </c>
      <c r="C61" s="43">
        <v>5173</v>
      </c>
      <c r="D61" s="53">
        <f t="shared" si="0"/>
        <v>4383.898305084746</v>
      </c>
    </row>
    <row r="62" spans="1:4" ht="20.25">
      <c r="A62" s="41">
        <v>60115298</v>
      </c>
      <c r="B62" s="45" t="s">
        <v>55</v>
      </c>
      <c r="C62" s="43">
        <v>5373</v>
      </c>
      <c r="D62" s="53">
        <f t="shared" si="0"/>
        <v>4553.389830508475</v>
      </c>
    </row>
    <row r="63" spans="1:4" ht="20.25">
      <c r="A63" s="41">
        <v>60115299</v>
      </c>
      <c r="B63" s="45" t="s">
        <v>56</v>
      </c>
      <c r="C63" s="43">
        <v>5573</v>
      </c>
      <c r="D63" s="53">
        <f t="shared" si="0"/>
        <v>4722.881355932203</v>
      </c>
    </row>
    <row r="64" spans="1:4" ht="20.25">
      <c r="A64" s="47" t="s">
        <v>1</v>
      </c>
      <c r="B64" s="48" t="s">
        <v>21</v>
      </c>
      <c r="C64" s="49"/>
      <c r="D64" s="56"/>
    </row>
    <row r="65" spans="1:4" ht="20.25">
      <c r="A65" s="41">
        <v>505803001</v>
      </c>
      <c r="B65" s="45" t="s">
        <v>57</v>
      </c>
      <c r="C65" s="43">
        <v>5918</v>
      </c>
      <c r="D65" s="53">
        <f t="shared" si="0"/>
        <v>5015.254237288136</v>
      </c>
    </row>
    <row r="66" spans="1:4" ht="20.25">
      <c r="A66" s="41">
        <v>505805001</v>
      </c>
      <c r="B66" s="45" t="s">
        <v>58</v>
      </c>
      <c r="C66" s="43">
        <v>6493</v>
      </c>
      <c r="D66" s="53">
        <f t="shared" si="0"/>
        <v>5502.542372881357</v>
      </c>
    </row>
    <row r="67" spans="1:4" ht="20.25">
      <c r="A67" s="41">
        <v>505804041</v>
      </c>
      <c r="B67" s="45" t="s">
        <v>59</v>
      </c>
      <c r="C67" s="43">
        <v>6654</v>
      </c>
      <c r="D67" s="53">
        <f t="shared" si="0"/>
        <v>5638.983050847458</v>
      </c>
    </row>
    <row r="68" spans="1:4" ht="20.25">
      <c r="A68" s="41">
        <v>505807001</v>
      </c>
      <c r="B68" s="45" t="s">
        <v>60</v>
      </c>
      <c r="C68" s="43">
        <v>6829</v>
      </c>
      <c r="D68" s="53">
        <f t="shared" si="0"/>
        <v>5787.28813559322</v>
      </c>
    </row>
    <row r="69" spans="1:4" ht="20.25">
      <c r="A69" s="41">
        <v>505806041</v>
      </c>
      <c r="B69" s="45" t="s">
        <v>61</v>
      </c>
      <c r="C69" s="43">
        <v>6992</v>
      </c>
      <c r="D69" s="53">
        <f t="shared" si="0"/>
        <v>5925.42372881356</v>
      </c>
    </row>
    <row r="70" spans="1:4" ht="20.25">
      <c r="A70" s="41">
        <v>505807601</v>
      </c>
      <c r="B70" s="45" t="s">
        <v>62</v>
      </c>
      <c r="C70" s="43">
        <v>7970</v>
      </c>
      <c r="D70" s="53">
        <f t="shared" si="0"/>
        <v>6754.237288135593</v>
      </c>
    </row>
    <row r="71" spans="1:4" ht="20.25">
      <c r="A71" s="41">
        <v>505806671</v>
      </c>
      <c r="B71" s="45" t="s">
        <v>63</v>
      </c>
      <c r="C71" s="43">
        <v>8133</v>
      </c>
      <c r="D71" s="53">
        <f t="shared" si="0"/>
        <v>6892.372881355933</v>
      </c>
    </row>
    <row r="72" spans="1:4" ht="20.25">
      <c r="A72" s="47" t="s">
        <v>1</v>
      </c>
      <c r="B72" s="48" t="s">
        <v>45</v>
      </c>
      <c r="C72" s="49"/>
      <c r="D72" s="56"/>
    </row>
    <row r="73" spans="1:4" ht="20.25">
      <c r="A73" s="41">
        <v>505812041</v>
      </c>
      <c r="B73" s="45" t="s">
        <v>64</v>
      </c>
      <c r="C73" s="43">
        <v>6545</v>
      </c>
      <c r="D73" s="53">
        <f t="shared" si="0"/>
        <v>5546.610169491526</v>
      </c>
    </row>
    <row r="74" spans="1:4" ht="20.25">
      <c r="A74" s="41">
        <v>505814041</v>
      </c>
      <c r="B74" s="45" t="s">
        <v>65</v>
      </c>
      <c r="C74" s="43">
        <v>7857</v>
      </c>
      <c r="D74" s="53">
        <f aca="true" t="shared" si="1" ref="D74:D137">C74/1.18</f>
        <v>6658.474576271186</v>
      </c>
    </row>
    <row r="75" spans="1:4" ht="20.25">
      <c r="A75" s="41">
        <v>505816041</v>
      </c>
      <c r="B75" s="45" t="s">
        <v>66</v>
      </c>
      <c r="C75" s="43">
        <v>8275</v>
      </c>
      <c r="D75" s="53">
        <f t="shared" si="1"/>
        <v>7012.7118644067805</v>
      </c>
    </row>
    <row r="76" spans="1:4" ht="20.25">
      <c r="A76" s="47" t="s">
        <v>1</v>
      </c>
      <c r="B76" s="48" t="s">
        <v>49</v>
      </c>
      <c r="C76" s="49"/>
      <c r="D76" s="56"/>
    </row>
    <row r="77" spans="1:4" ht="20.25">
      <c r="A77" s="41">
        <v>505822041</v>
      </c>
      <c r="B77" s="45" t="s">
        <v>67</v>
      </c>
      <c r="C77" s="43">
        <v>12488</v>
      </c>
      <c r="D77" s="53">
        <f t="shared" si="1"/>
        <v>10583.050847457627</v>
      </c>
    </row>
    <row r="78" spans="1:4" ht="20.25">
      <c r="A78" s="41">
        <v>505824041</v>
      </c>
      <c r="B78" s="45" t="s">
        <v>68</v>
      </c>
      <c r="C78" s="43">
        <v>15066</v>
      </c>
      <c r="D78" s="53">
        <f t="shared" si="1"/>
        <v>12767.796610169493</v>
      </c>
    </row>
    <row r="79" spans="1:4" ht="20.25">
      <c r="A79" s="41">
        <v>505826041</v>
      </c>
      <c r="B79" s="45" t="s">
        <v>69</v>
      </c>
      <c r="C79" s="43">
        <v>15894</v>
      </c>
      <c r="D79" s="53">
        <f t="shared" si="1"/>
        <v>13469.49152542373</v>
      </c>
    </row>
    <row r="80" spans="1:4" ht="20.25">
      <c r="A80" s="41">
        <v>505826671</v>
      </c>
      <c r="B80" s="45" t="s">
        <v>70</v>
      </c>
      <c r="C80" s="43">
        <v>18313</v>
      </c>
      <c r="D80" s="53">
        <f t="shared" si="1"/>
        <v>15519.49152542373</v>
      </c>
    </row>
    <row r="81" spans="1:4" ht="20.25">
      <c r="A81" s="41">
        <v>505828001</v>
      </c>
      <c r="B81" s="45" t="s">
        <v>71</v>
      </c>
      <c r="C81" s="43">
        <v>19353</v>
      </c>
      <c r="D81" s="53">
        <f t="shared" si="1"/>
        <v>16400.84745762712</v>
      </c>
    </row>
    <row r="82" spans="1:4" ht="20.25">
      <c r="A82" s="41">
        <v>505828601</v>
      </c>
      <c r="B82" s="45" t="s">
        <v>72</v>
      </c>
      <c r="C82" s="43">
        <v>22231</v>
      </c>
      <c r="D82" s="53">
        <f t="shared" si="1"/>
        <v>18839.830508474577</v>
      </c>
    </row>
    <row r="83" spans="1:4" ht="20.25">
      <c r="A83" s="47" t="s">
        <v>1</v>
      </c>
      <c r="B83" s="48" t="s">
        <v>45</v>
      </c>
      <c r="C83" s="49"/>
      <c r="D83" s="56"/>
    </row>
    <row r="84" spans="1:4" ht="20.25">
      <c r="A84" s="41">
        <v>505900622</v>
      </c>
      <c r="B84" s="45" t="s">
        <v>73</v>
      </c>
      <c r="C84" s="43">
        <v>12529</v>
      </c>
      <c r="D84" s="53">
        <f t="shared" si="1"/>
        <v>10617.796610169493</v>
      </c>
    </row>
    <row r="85" spans="1:4" ht="20.25">
      <c r="A85" s="41">
        <v>505904002</v>
      </c>
      <c r="B85" s="45" t="s">
        <v>74</v>
      </c>
      <c r="C85" s="43">
        <v>14715</v>
      </c>
      <c r="D85" s="53">
        <f t="shared" si="1"/>
        <v>12470.338983050848</v>
      </c>
    </row>
    <row r="86" spans="1:4" ht="20.25">
      <c r="A86" s="41">
        <v>505904622</v>
      </c>
      <c r="B86" s="45" t="s">
        <v>75</v>
      </c>
      <c r="C86" s="43">
        <v>14271</v>
      </c>
      <c r="D86" s="53">
        <f t="shared" si="1"/>
        <v>12094.06779661017</v>
      </c>
    </row>
    <row r="87" spans="1:4" ht="20.25">
      <c r="A87" s="41">
        <v>505907002</v>
      </c>
      <c r="B87" s="45" t="s">
        <v>76</v>
      </c>
      <c r="C87" s="43">
        <v>15552</v>
      </c>
      <c r="D87" s="53">
        <f t="shared" si="1"/>
        <v>13179.661016949154</v>
      </c>
    </row>
    <row r="88" spans="1:4" ht="20.25">
      <c r="A88" s="41">
        <v>505907622</v>
      </c>
      <c r="B88" s="45" t="s">
        <v>77</v>
      </c>
      <c r="C88" s="43">
        <v>15114</v>
      </c>
      <c r="D88" s="53">
        <f t="shared" si="1"/>
        <v>12808.474576271186</v>
      </c>
    </row>
    <row r="89" spans="1:4" ht="20.25">
      <c r="A89" s="41">
        <v>505920622</v>
      </c>
      <c r="B89" s="45" t="s">
        <v>78</v>
      </c>
      <c r="C89" s="43">
        <v>14760</v>
      </c>
      <c r="D89" s="53">
        <f t="shared" si="1"/>
        <v>12508.474576271186</v>
      </c>
    </row>
    <row r="90" spans="1:4" ht="20.25">
      <c r="A90" s="41">
        <v>505923622</v>
      </c>
      <c r="B90" s="45" t="s">
        <v>79</v>
      </c>
      <c r="D90" s="53"/>
    </row>
    <row r="91" spans="1:4" ht="20.25">
      <c r="A91" s="47" t="s">
        <v>1</v>
      </c>
      <c r="B91" s="48" t="s">
        <v>49</v>
      </c>
      <c r="C91" s="49"/>
      <c r="D91" s="56"/>
    </row>
    <row r="92" spans="1:4" ht="20.25">
      <c r="A92" s="41">
        <v>505910622</v>
      </c>
      <c r="B92" s="45" t="s">
        <v>80</v>
      </c>
      <c r="C92" s="43">
        <v>24440</v>
      </c>
      <c r="D92" s="53">
        <f t="shared" si="1"/>
        <v>20711.864406779663</v>
      </c>
    </row>
    <row r="93" spans="1:4" ht="20.25">
      <c r="A93" s="41">
        <v>505914002</v>
      </c>
      <c r="B93" s="45" t="s">
        <v>81</v>
      </c>
      <c r="C93" s="43">
        <v>28731</v>
      </c>
      <c r="D93" s="53">
        <f t="shared" si="1"/>
        <v>24348.305084745763</v>
      </c>
    </row>
    <row r="94" spans="1:4" ht="20.25">
      <c r="A94" s="41">
        <v>505914622</v>
      </c>
      <c r="B94" s="45" t="s">
        <v>82</v>
      </c>
      <c r="C94" s="43">
        <v>27897</v>
      </c>
      <c r="D94" s="53">
        <f t="shared" si="1"/>
        <v>23641.525423728814</v>
      </c>
    </row>
    <row r="95" spans="1:4" ht="20.25">
      <c r="A95" s="41">
        <v>505917002</v>
      </c>
      <c r="B95" s="45" t="s">
        <v>83</v>
      </c>
      <c r="C95" s="43">
        <v>30509</v>
      </c>
      <c r="D95" s="53">
        <f t="shared" si="1"/>
        <v>25855.084745762713</v>
      </c>
    </row>
    <row r="96" spans="1:4" ht="20.25">
      <c r="A96" s="41">
        <v>505917622</v>
      </c>
      <c r="B96" s="45" t="s">
        <v>84</v>
      </c>
      <c r="C96" s="43">
        <v>29688</v>
      </c>
      <c r="D96" s="53">
        <f t="shared" si="1"/>
        <v>25159.322033898305</v>
      </c>
    </row>
    <row r="97" spans="1:4" ht="20.25">
      <c r="A97" s="41">
        <v>505930622</v>
      </c>
      <c r="B97" s="45" t="s">
        <v>85</v>
      </c>
      <c r="C97" s="43">
        <v>28890</v>
      </c>
      <c r="D97" s="53">
        <f t="shared" si="1"/>
        <v>24483.050847457627</v>
      </c>
    </row>
    <row r="98" spans="1:4" ht="20.25">
      <c r="A98" s="41">
        <v>505933622</v>
      </c>
      <c r="B98" s="45" t="s">
        <v>86</v>
      </c>
      <c r="C98" s="43">
        <v>34850</v>
      </c>
      <c r="D98" s="53">
        <f t="shared" si="1"/>
        <v>29533.898305084746</v>
      </c>
    </row>
    <row r="99" spans="1:4" ht="20.25">
      <c r="A99" s="41">
        <v>505934002</v>
      </c>
      <c r="B99" s="45" t="s">
        <v>87</v>
      </c>
      <c r="C99" s="43">
        <v>31900</v>
      </c>
      <c r="D99" s="53">
        <f t="shared" si="1"/>
        <v>27033.898305084746</v>
      </c>
    </row>
    <row r="100" spans="1:4" ht="20.25">
      <c r="A100" s="41">
        <v>505934622</v>
      </c>
      <c r="B100" s="45" t="s">
        <v>88</v>
      </c>
      <c r="C100" s="43">
        <v>30045</v>
      </c>
      <c r="D100" s="53">
        <f t="shared" si="1"/>
        <v>25461.864406779663</v>
      </c>
    </row>
    <row r="101" spans="1:4" ht="20.25">
      <c r="A101" s="47" t="s">
        <v>1</v>
      </c>
      <c r="B101" s="48" t="s">
        <v>487</v>
      </c>
      <c r="C101" s="49"/>
      <c r="D101" s="56"/>
    </row>
    <row r="102" spans="1:4" ht="20.25">
      <c r="A102" s="41">
        <v>60143227</v>
      </c>
      <c r="B102" s="45" t="s">
        <v>89</v>
      </c>
      <c r="C102" s="43">
        <v>52770</v>
      </c>
      <c r="D102" s="53">
        <f t="shared" si="1"/>
        <v>44720.33898305085</v>
      </c>
    </row>
    <row r="103" spans="1:4" ht="20.25">
      <c r="A103" s="41">
        <v>60143228</v>
      </c>
      <c r="B103" s="45" t="s">
        <v>90</v>
      </c>
      <c r="C103" s="43">
        <v>52950</v>
      </c>
      <c r="D103" s="53">
        <f t="shared" si="1"/>
        <v>44872.88135593221</v>
      </c>
    </row>
    <row r="104" spans="1:4" ht="20.25">
      <c r="A104" s="47" t="s">
        <v>1</v>
      </c>
      <c r="B104" s="48" t="s">
        <v>488</v>
      </c>
      <c r="C104" s="49"/>
      <c r="D104" s="56"/>
    </row>
    <row r="105" spans="1:4" ht="20.25">
      <c r="A105" s="41">
        <v>60142750</v>
      </c>
      <c r="B105" s="45" t="s">
        <v>91</v>
      </c>
      <c r="C105" s="43">
        <v>55154</v>
      </c>
      <c r="D105" s="53">
        <f t="shared" si="1"/>
        <v>46740.6779661017</v>
      </c>
    </row>
    <row r="106" spans="1:4" ht="20.25">
      <c r="A106" s="41">
        <v>60142224</v>
      </c>
      <c r="B106" s="45" t="s">
        <v>92</v>
      </c>
      <c r="C106" s="43">
        <v>56052</v>
      </c>
      <c r="D106" s="53">
        <f t="shared" si="1"/>
        <v>47501.69491525424</v>
      </c>
    </row>
    <row r="107" spans="1:4" ht="20.25">
      <c r="A107" s="41">
        <v>60142751</v>
      </c>
      <c r="B107" s="45" t="s">
        <v>93</v>
      </c>
      <c r="C107" s="43">
        <v>61770</v>
      </c>
      <c r="D107" s="53">
        <f t="shared" si="1"/>
        <v>52347.457627118645</v>
      </c>
    </row>
    <row r="108" spans="1:4" ht="20.25">
      <c r="A108" s="41">
        <v>60141862</v>
      </c>
      <c r="B108" s="45" t="s">
        <v>94</v>
      </c>
      <c r="C108" s="43">
        <v>64489</v>
      </c>
      <c r="D108" s="53">
        <f t="shared" si="1"/>
        <v>54651.69491525424</v>
      </c>
    </row>
    <row r="109" spans="1:4" ht="20.25">
      <c r="A109" s="41">
        <v>60143475</v>
      </c>
      <c r="B109" s="45" t="s">
        <v>95</v>
      </c>
      <c r="C109" s="43">
        <v>63540</v>
      </c>
      <c r="D109" s="53">
        <f t="shared" si="1"/>
        <v>53847.457627118645</v>
      </c>
    </row>
    <row r="110" spans="1:4" ht="20.25">
      <c r="A110" s="47" t="s">
        <v>1</v>
      </c>
      <c r="B110" s="48" t="s">
        <v>96</v>
      </c>
      <c r="C110" s="49"/>
      <c r="D110" s="56"/>
    </row>
    <row r="111" spans="1:4" ht="20.25">
      <c r="A111" s="41">
        <v>60142753</v>
      </c>
      <c r="B111" s="45" t="s">
        <v>97</v>
      </c>
      <c r="C111" s="43">
        <v>82336</v>
      </c>
      <c r="D111" s="53">
        <f t="shared" si="1"/>
        <v>69776.27118644069</v>
      </c>
    </row>
    <row r="112" spans="1:4" ht="20.25">
      <c r="A112" s="41">
        <v>60141905</v>
      </c>
      <c r="B112" s="45" t="s">
        <v>98</v>
      </c>
      <c r="C112" s="43">
        <v>83182</v>
      </c>
      <c r="D112" s="53">
        <f t="shared" si="1"/>
        <v>70493.22033898305</v>
      </c>
    </row>
    <row r="113" spans="1:4" ht="20.25">
      <c r="A113" s="41">
        <v>60142759</v>
      </c>
      <c r="B113" s="45" t="s">
        <v>99</v>
      </c>
      <c r="C113" s="43">
        <v>94157</v>
      </c>
      <c r="D113" s="53">
        <f t="shared" si="1"/>
        <v>79794.06779661018</v>
      </c>
    </row>
    <row r="114" spans="1:4" ht="20.25">
      <c r="A114" s="41">
        <v>60142258</v>
      </c>
      <c r="B114" s="45" t="s">
        <v>100</v>
      </c>
      <c r="C114" s="43">
        <v>99696</v>
      </c>
      <c r="D114" s="53">
        <f t="shared" si="1"/>
        <v>84488.13559322034</v>
      </c>
    </row>
    <row r="115" spans="1:4" ht="20.25">
      <c r="A115" s="47" t="s">
        <v>1</v>
      </c>
      <c r="B115" s="48" t="s">
        <v>488</v>
      </c>
      <c r="C115" s="49"/>
      <c r="D115" s="56"/>
    </row>
    <row r="116" spans="1:4" ht="20.25">
      <c r="A116" s="41">
        <v>60142764</v>
      </c>
      <c r="B116" s="45" t="s">
        <v>101</v>
      </c>
      <c r="C116" s="43">
        <v>64399</v>
      </c>
      <c r="D116" s="53">
        <f t="shared" si="1"/>
        <v>54575.42372881356</v>
      </c>
    </row>
    <row r="117" spans="1:4" ht="20.25">
      <c r="A117" s="41">
        <v>60142766</v>
      </c>
      <c r="B117" s="45" t="s">
        <v>102</v>
      </c>
      <c r="C117" s="43">
        <v>66477</v>
      </c>
      <c r="D117" s="53">
        <f t="shared" si="1"/>
        <v>56336.44067796611</v>
      </c>
    </row>
    <row r="118" spans="1:4" ht="20.25">
      <c r="A118" s="41">
        <v>60142768</v>
      </c>
      <c r="B118" s="45" t="s">
        <v>103</v>
      </c>
      <c r="C118" s="43">
        <v>68740</v>
      </c>
      <c r="D118" s="53">
        <f t="shared" si="1"/>
        <v>58254.2372881356</v>
      </c>
    </row>
    <row r="119" spans="1:4" ht="20.25">
      <c r="A119" s="41">
        <v>60142769</v>
      </c>
      <c r="B119" s="45" t="s">
        <v>104</v>
      </c>
      <c r="C119" s="43">
        <v>72976</v>
      </c>
      <c r="D119" s="53">
        <f t="shared" si="1"/>
        <v>61844.06779661017</v>
      </c>
    </row>
    <row r="120" spans="1:4" ht="20.25">
      <c r="A120" s="41">
        <v>60141877</v>
      </c>
      <c r="B120" s="45" t="s">
        <v>105</v>
      </c>
      <c r="C120" s="43">
        <v>85104</v>
      </c>
      <c r="D120" s="53">
        <f t="shared" si="1"/>
        <v>72122.03389830509</v>
      </c>
    </row>
    <row r="121" spans="1:4" ht="20.25">
      <c r="A121" s="41">
        <v>60142771</v>
      </c>
      <c r="B121" s="45" t="s">
        <v>106</v>
      </c>
      <c r="C121" s="43">
        <v>78711</v>
      </c>
      <c r="D121" s="53">
        <f t="shared" si="1"/>
        <v>66704.2372881356</v>
      </c>
    </row>
    <row r="122" spans="1:4" ht="20.25">
      <c r="A122" s="41">
        <v>60142772</v>
      </c>
      <c r="B122" s="45" t="s">
        <v>107</v>
      </c>
      <c r="C122" s="43">
        <v>90892</v>
      </c>
      <c r="D122" s="53">
        <f t="shared" si="1"/>
        <v>77027.1186440678</v>
      </c>
    </row>
    <row r="123" spans="1:4" ht="20.25">
      <c r="A123" s="47" t="s">
        <v>1</v>
      </c>
      <c r="B123" s="48" t="s">
        <v>488</v>
      </c>
      <c r="C123" s="49"/>
      <c r="D123" s="56"/>
    </row>
    <row r="124" spans="1:4" ht="20.25">
      <c r="A124" s="41">
        <v>60142730</v>
      </c>
      <c r="B124" s="45" t="s">
        <v>108</v>
      </c>
      <c r="C124" s="43">
        <v>66661</v>
      </c>
      <c r="D124" s="53">
        <f t="shared" si="1"/>
        <v>56492.372881355936</v>
      </c>
    </row>
    <row r="125" spans="1:4" ht="20.25">
      <c r="A125" s="41">
        <v>60142510</v>
      </c>
      <c r="B125" s="45" t="s">
        <v>109</v>
      </c>
      <c r="C125" s="43">
        <v>83262</v>
      </c>
      <c r="D125" s="53">
        <f t="shared" si="1"/>
        <v>70561.01694915254</v>
      </c>
    </row>
    <row r="126" spans="1:4" ht="20.25">
      <c r="A126" s="41">
        <v>60142793</v>
      </c>
      <c r="B126" s="45" t="s">
        <v>110</v>
      </c>
      <c r="C126" s="43">
        <v>78500</v>
      </c>
      <c r="D126" s="53">
        <f t="shared" si="1"/>
        <v>66525.42372881356</v>
      </c>
    </row>
    <row r="127" spans="1:4" ht="20.25">
      <c r="A127" s="41">
        <v>60142794</v>
      </c>
      <c r="B127" s="45" t="s">
        <v>111</v>
      </c>
      <c r="C127" s="43">
        <v>110518</v>
      </c>
      <c r="D127" s="53">
        <f t="shared" si="1"/>
        <v>93659.32203389831</v>
      </c>
    </row>
    <row r="128" spans="1:4" ht="20.25">
      <c r="A128" s="41">
        <v>60142226</v>
      </c>
      <c r="B128" s="45" t="s">
        <v>112</v>
      </c>
      <c r="C128" s="43">
        <v>84551</v>
      </c>
      <c r="D128" s="53">
        <f t="shared" si="1"/>
        <v>71653.38983050847</v>
      </c>
    </row>
    <row r="129" spans="1:4" ht="20.25">
      <c r="A129" s="41">
        <v>60142309</v>
      </c>
      <c r="B129" s="45" t="s">
        <v>113</v>
      </c>
      <c r="C129" s="43">
        <v>105678</v>
      </c>
      <c r="D129" s="53">
        <f t="shared" si="1"/>
        <v>89557.62711864407</v>
      </c>
    </row>
    <row r="130" spans="1:4" ht="20.25">
      <c r="A130" s="41">
        <v>60142200</v>
      </c>
      <c r="B130" s="45" t="s">
        <v>114</v>
      </c>
      <c r="C130" s="43">
        <v>96601</v>
      </c>
      <c r="D130" s="53">
        <f t="shared" si="1"/>
        <v>81865.25423728814</v>
      </c>
    </row>
    <row r="131" spans="1:4" ht="20.25">
      <c r="A131" s="41">
        <v>60142206</v>
      </c>
      <c r="B131" s="45" t="s">
        <v>115</v>
      </c>
      <c r="C131" s="43">
        <v>123909</v>
      </c>
      <c r="D131" s="53">
        <f t="shared" si="1"/>
        <v>105007.62711864407</v>
      </c>
    </row>
    <row r="132" spans="1:4" ht="20.25">
      <c r="A132" s="47" t="s">
        <v>1</v>
      </c>
      <c r="B132" s="48" t="s">
        <v>96</v>
      </c>
      <c r="C132" s="49"/>
      <c r="D132" s="56"/>
    </row>
    <row r="133" spans="1:4" ht="20.25">
      <c r="A133" s="41">
        <v>60142830</v>
      </c>
      <c r="B133" s="45" t="s">
        <v>116</v>
      </c>
      <c r="C133" s="43">
        <v>115570</v>
      </c>
      <c r="D133" s="53">
        <f t="shared" si="1"/>
        <v>97940.6779661017</v>
      </c>
    </row>
    <row r="134" spans="1:4" ht="20.25">
      <c r="A134" s="41">
        <v>60142831</v>
      </c>
      <c r="B134" s="45" t="s">
        <v>117</v>
      </c>
      <c r="C134" s="43">
        <v>118385</v>
      </c>
      <c r="D134" s="53">
        <f t="shared" si="1"/>
        <v>100326.27118644069</v>
      </c>
    </row>
    <row r="135" spans="1:4" ht="20.25">
      <c r="A135" s="41">
        <v>60142833</v>
      </c>
      <c r="B135" s="45" t="s">
        <v>118</v>
      </c>
      <c r="C135" s="43">
        <v>147772</v>
      </c>
      <c r="D135" s="53">
        <f t="shared" si="1"/>
        <v>125230.50847457627</v>
      </c>
    </row>
    <row r="136" spans="1:4" ht="20.25">
      <c r="A136" s="41">
        <v>60142835</v>
      </c>
      <c r="B136" s="45" t="s">
        <v>119</v>
      </c>
      <c r="C136" s="43">
        <v>161952</v>
      </c>
      <c r="D136" s="53">
        <f t="shared" si="1"/>
        <v>137247.45762711865</v>
      </c>
    </row>
    <row r="137" spans="1:4" ht="20.25">
      <c r="A137" s="41">
        <v>60142838</v>
      </c>
      <c r="B137" s="45" t="s">
        <v>120</v>
      </c>
      <c r="C137" s="43">
        <v>237248</v>
      </c>
      <c r="D137" s="53">
        <f t="shared" si="1"/>
        <v>201057.62711864407</v>
      </c>
    </row>
    <row r="138" spans="1:4" ht="20.25">
      <c r="A138" s="47" t="s">
        <v>1</v>
      </c>
      <c r="B138" s="48" t="s">
        <v>96</v>
      </c>
      <c r="C138" s="49"/>
      <c r="D138" s="56"/>
    </row>
    <row r="139" spans="1:4" ht="20.25">
      <c r="A139" s="41">
        <v>60142842</v>
      </c>
      <c r="B139" s="45" t="s">
        <v>121</v>
      </c>
      <c r="C139" s="43">
        <v>124646</v>
      </c>
      <c r="D139" s="53">
        <f aca="true" t="shared" si="2" ref="D139:D201">C139/1.18</f>
        <v>105632.20338983051</v>
      </c>
    </row>
    <row r="140" spans="1:4" ht="20.25">
      <c r="A140" s="41">
        <v>60142843</v>
      </c>
      <c r="B140" s="45" t="s">
        <v>122</v>
      </c>
      <c r="C140" s="43">
        <v>145640</v>
      </c>
      <c r="D140" s="53">
        <f t="shared" si="2"/>
        <v>123423.72881355933</v>
      </c>
    </row>
    <row r="141" spans="1:4" ht="20.25">
      <c r="A141" s="41">
        <v>60142846</v>
      </c>
      <c r="B141" s="45" t="s">
        <v>123</v>
      </c>
      <c r="C141" s="43">
        <v>208598</v>
      </c>
      <c r="D141" s="53">
        <f t="shared" si="2"/>
        <v>176777.9661016949</v>
      </c>
    </row>
    <row r="142" spans="1:4" ht="20.25">
      <c r="A142" s="41">
        <v>60142850</v>
      </c>
      <c r="B142" s="45" t="s">
        <v>124</v>
      </c>
      <c r="C142" s="43">
        <v>319621</v>
      </c>
      <c r="D142" s="53">
        <f t="shared" si="2"/>
        <v>270865.25423728814</v>
      </c>
    </row>
    <row r="143" spans="1:4" ht="20.25">
      <c r="A143" s="41">
        <v>60142854</v>
      </c>
      <c r="B143" s="45" t="s">
        <v>125</v>
      </c>
      <c r="C143" s="43">
        <v>388813</v>
      </c>
      <c r="D143" s="53">
        <f t="shared" si="2"/>
        <v>329502.5423728814</v>
      </c>
    </row>
    <row r="144" spans="1:4" ht="20.25">
      <c r="A144" s="47" t="s">
        <v>1</v>
      </c>
      <c r="B144" s="48" t="s">
        <v>489</v>
      </c>
      <c r="C144" s="49"/>
      <c r="D144" s="56"/>
    </row>
    <row r="145" spans="1:4" ht="20.25">
      <c r="A145" s="41">
        <v>105100004</v>
      </c>
      <c r="B145" s="45" t="s">
        <v>126</v>
      </c>
      <c r="C145" s="43">
        <v>9262</v>
      </c>
      <c r="D145" s="53">
        <f t="shared" si="2"/>
        <v>7849.152542372882</v>
      </c>
    </row>
    <row r="146" spans="1:4" ht="20.25">
      <c r="A146" s="41">
        <v>105100014</v>
      </c>
      <c r="B146" s="45" t="s">
        <v>127</v>
      </c>
      <c r="C146" s="43">
        <v>8186</v>
      </c>
      <c r="D146" s="53">
        <f t="shared" si="2"/>
        <v>6937.28813559322</v>
      </c>
    </row>
    <row r="147" spans="1:4" ht="20.25">
      <c r="A147" s="41">
        <v>105100084</v>
      </c>
      <c r="B147" s="45" t="s">
        <v>128</v>
      </c>
      <c r="C147" s="43">
        <v>8023</v>
      </c>
      <c r="D147" s="53">
        <f t="shared" si="2"/>
        <v>6799.152542372882</v>
      </c>
    </row>
    <row r="148" spans="1:4" ht="20.25">
      <c r="A148" s="41">
        <v>105100094</v>
      </c>
      <c r="B148" s="45" t="s">
        <v>129</v>
      </c>
      <c r="C148" s="43">
        <v>7135</v>
      </c>
      <c r="D148" s="53">
        <f t="shared" si="2"/>
        <v>6046.610169491526</v>
      </c>
    </row>
    <row r="149" spans="1:4" ht="20.25">
      <c r="A149" s="41">
        <v>105100024</v>
      </c>
      <c r="B149" s="45" t="s">
        <v>130</v>
      </c>
      <c r="C149" s="43">
        <v>10827</v>
      </c>
      <c r="D149" s="53">
        <f t="shared" si="2"/>
        <v>9175.42372881356</v>
      </c>
    </row>
    <row r="150" spans="1:4" ht="20.25">
      <c r="A150" s="41">
        <v>105100034</v>
      </c>
      <c r="B150" s="45" t="s">
        <v>131</v>
      </c>
      <c r="C150" s="43">
        <v>9799</v>
      </c>
      <c r="D150" s="53">
        <f t="shared" si="2"/>
        <v>8304.237288135593</v>
      </c>
    </row>
    <row r="151" spans="1:4" ht="20.25">
      <c r="A151" s="47" t="s">
        <v>1</v>
      </c>
      <c r="B151" s="48" t="s">
        <v>490</v>
      </c>
      <c r="C151" s="49"/>
      <c r="D151" s="56"/>
    </row>
    <row r="152" spans="1:4" ht="20.25">
      <c r="A152" s="41">
        <v>105110404</v>
      </c>
      <c r="B152" s="45" t="s">
        <v>132</v>
      </c>
      <c r="C152" s="43">
        <v>13879</v>
      </c>
      <c r="D152" s="53">
        <f t="shared" si="2"/>
        <v>11761.864406779661</v>
      </c>
    </row>
    <row r="153" spans="1:4" ht="20.25">
      <c r="A153" s="41">
        <v>105110014</v>
      </c>
      <c r="B153" s="45" t="s">
        <v>133</v>
      </c>
      <c r="C153" s="43">
        <v>12565</v>
      </c>
      <c r="D153" s="53">
        <f t="shared" si="2"/>
        <v>10648.305084745763</v>
      </c>
    </row>
    <row r="154" spans="1:4" ht="20.25">
      <c r="A154" s="41">
        <v>105110414</v>
      </c>
      <c r="B154" s="45" t="s">
        <v>134</v>
      </c>
      <c r="C154" s="43">
        <v>13879</v>
      </c>
      <c r="D154" s="53">
        <f t="shared" si="2"/>
        <v>11761.864406779661</v>
      </c>
    </row>
    <row r="155" spans="1:4" ht="20.25">
      <c r="A155" s="41">
        <v>105110214</v>
      </c>
      <c r="B155" s="45" t="s">
        <v>135</v>
      </c>
      <c r="C155" s="43">
        <v>12565</v>
      </c>
      <c r="D155" s="53">
        <f t="shared" si="2"/>
        <v>10648.305084745763</v>
      </c>
    </row>
    <row r="156" spans="1:4" ht="20.25">
      <c r="A156" s="41">
        <v>105110444</v>
      </c>
      <c r="B156" s="45" t="s">
        <v>136</v>
      </c>
      <c r="C156" s="43">
        <v>20696</v>
      </c>
      <c r="D156" s="53">
        <f t="shared" si="2"/>
        <v>17538.98305084746</v>
      </c>
    </row>
    <row r="157" spans="1:4" ht="20.25">
      <c r="A157" s="41">
        <v>105110054</v>
      </c>
      <c r="B157" s="45" t="s">
        <v>137</v>
      </c>
      <c r="C157" s="43">
        <v>19089</v>
      </c>
      <c r="D157" s="53">
        <f t="shared" si="2"/>
        <v>16177.118644067798</v>
      </c>
    </row>
    <row r="158" spans="1:4" ht="20.25">
      <c r="A158" s="41">
        <v>105110454</v>
      </c>
      <c r="B158" s="45" t="s">
        <v>138</v>
      </c>
      <c r="C158" s="43">
        <v>20696</v>
      </c>
      <c r="D158" s="53">
        <f t="shared" si="2"/>
        <v>17538.98305084746</v>
      </c>
    </row>
    <row r="159" spans="1:4" ht="20.25">
      <c r="A159" s="41">
        <v>105110074</v>
      </c>
      <c r="B159" s="45" t="s">
        <v>139</v>
      </c>
      <c r="C159" s="43">
        <v>19089</v>
      </c>
      <c r="D159" s="53">
        <f t="shared" si="2"/>
        <v>16177.118644067798</v>
      </c>
    </row>
    <row r="160" spans="1:4" ht="20.25">
      <c r="A160" s="41">
        <v>105110094</v>
      </c>
      <c r="B160" s="45" t="s">
        <v>140</v>
      </c>
      <c r="C160" s="43">
        <v>19283</v>
      </c>
      <c r="D160" s="53">
        <f t="shared" si="2"/>
        <v>16341.525423728814</v>
      </c>
    </row>
    <row r="161" spans="1:4" ht="20.25">
      <c r="A161" s="47" t="s">
        <v>1</v>
      </c>
      <c r="B161" s="48" t="s">
        <v>141</v>
      </c>
      <c r="C161" s="49"/>
      <c r="D161" s="56"/>
    </row>
    <row r="162" spans="1:4" ht="20.25">
      <c r="A162" s="41">
        <v>105210404</v>
      </c>
      <c r="B162" s="45" t="s">
        <v>142</v>
      </c>
      <c r="C162" s="43">
        <v>27575</v>
      </c>
      <c r="D162" s="53">
        <f t="shared" si="2"/>
        <v>23368.644067796613</v>
      </c>
    </row>
    <row r="163" spans="1:4" ht="20.25">
      <c r="A163" s="41">
        <v>105210014</v>
      </c>
      <c r="B163" s="45" t="s">
        <v>143</v>
      </c>
      <c r="C163" s="43">
        <v>25227</v>
      </c>
      <c r="D163" s="53">
        <f t="shared" si="2"/>
        <v>21378.813559322036</v>
      </c>
    </row>
    <row r="164" spans="1:4" ht="20.25">
      <c r="A164" s="41">
        <v>105210414</v>
      </c>
      <c r="B164" s="45" t="s">
        <v>144</v>
      </c>
      <c r="C164" s="43">
        <v>27575</v>
      </c>
      <c r="D164" s="53">
        <f t="shared" si="2"/>
        <v>23368.644067796613</v>
      </c>
    </row>
    <row r="165" spans="1:4" ht="20.25">
      <c r="A165" s="41">
        <v>105210214</v>
      </c>
      <c r="B165" s="45" t="s">
        <v>145</v>
      </c>
      <c r="C165" s="43">
        <v>25227</v>
      </c>
      <c r="D165" s="53">
        <f t="shared" si="2"/>
        <v>21378.813559322036</v>
      </c>
    </row>
    <row r="166" spans="1:4" ht="20.25">
      <c r="A166" s="41">
        <v>105210444</v>
      </c>
      <c r="B166" s="45" t="s">
        <v>146</v>
      </c>
      <c r="C166" s="43">
        <v>40263</v>
      </c>
      <c r="D166" s="53">
        <f t="shared" si="2"/>
        <v>34121.18644067797</v>
      </c>
    </row>
    <row r="167" spans="1:4" ht="20.25">
      <c r="A167" s="41">
        <v>105210054</v>
      </c>
      <c r="B167" s="45" t="s">
        <v>147</v>
      </c>
      <c r="C167" s="43">
        <v>37191</v>
      </c>
      <c r="D167" s="53">
        <f t="shared" si="2"/>
        <v>31517.796610169495</v>
      </c>
    </row>
    <row r="168" spans="1:4" ht="20.25">
      <c r="A168" s="41">
        <v>105210454</v>
      </c>
      <c r="B168" s="45" t="s">
        <v>148</v>
      </c>
      <c r="C168" s="43">
        <v>40263</v>
      </c>
      <c r="D168" s="53">
        <f t="shared" si="2"/>
        <v>34121.18644067797</v>
      </c>
    </row>
    <row r="169" spans="1:4" ht="20.25">
      <c r="A169" s="41">
        <v>105210074</v>
      </c>
      <c r="B169" s="45" t="s">
        <v>149</v>
      </c>
      <c r="C169" s="43">
        <v>37191</v>
      </c>
      <c r="D169" s="53">
        <f t="shared" si="2"/>
        <v>31517.796610169495</v>
      </c>
    </row>
    <row r="170" spans="1:4" ht="20.25">
      <c r="A170" s="47" t="s">
        <v>1</v>
      </c>
      <c r="B170" s="48" t="s">
        <v>490</v>
      </c>
      <c r="C170" s="49"/>
      <c r="D170" s="56"/>
    </row>
    <row r="171" spans="1:4" ht="20.25">
      <c r="A171" s="41">
        <v>60146975</v>
      </c>
      <c r="B171" s="45" t="s">
        <v>150</v>
      </c>
      <c r="C171" s="43">
        <v>20297</v>
      </c>
      <c r="D171" s="53">
        <f t="shared" si="2"/>
        <v>17200.84745762712</v>
      </c>
    </row>
    <row r="172" spans="1:4" ht="20.25">
      <c r="A172" s="41">
        <v>60146976</v>
      </c>
      <c r="B172" s="45" t="s">
        <v>151</v>
      </c>
      <c r="C172" s="43">
        <v>20297</v>
      </c>
      <c r="D172" s="53">
        <f t="shared" si="2"/>
        <v>17200.84745762712</v>
      </c>
    </row>
    <row r="173" spans="1:4" ht="20.25">
      <c r="A173" s="41">
        <v>60146977</v>
      </c>
      <c r="B173" s="45" t="s">
        <v>152</v>
      </c>
      <c r="C173" s="43">
        <v>20962</v>
      </c>
      <c r="D173" s="53">
        <f t="shared" si="2"/>
        <v>17764.406779661018</v>
      </c>
    </row>
    <row r="174" spans="1:4" ht="20.25">
      <c r="A174" s="41">
        <v>60146979</v>
      </c>
      <c r="B174" s="45" t="s">
        <v>153</v>
      </c>
      <c r="C174" s="43">
        <v>21651</v>
      </c>
      <c r="D174" s="53">
        <f t="shared" si="2"/>
        <v>18348.305084745763</v>
      </c>
    </row>
    <row r="175" spans="1:4" ht="20.25">
      <c r="A175" s="41">
        <v>60146980</v>
      </c>
      <c r="B175" s="45" t="s">
        <v>154</v>
      </c>
      <c r="C175" s="43">
        <v>22314</v>
      </c>
      <c r="D175" s="53">
        <f t="shared" si="2"/>
        <v>18910.169491525423</v>
      </c>
    </row>
    <row r="176" spans="1:4" ht="20.25">
      <c r="A176" s="41">
        <v>60146981</v>
      </c>
      <c r="B176" s="45" t="s">
        <v>155</v>
      </c>
      <c r="C176" s="43">
        <v>22314</v>
      </c>
      <c r="D176" s="53">
        <f t="shared" si="2"/>
        <v>18910.169491525423</v>
      </c>
    </row>
    <row r="177" spans="1:4" ht="20.25">
      <c r="A177" s="41" t="s">
        <v>156</v>
      </c>
      <c r="B177" s="45" t="s">
        <v>157</v>
      </c>
      <c r="C177" s="43">
        <v>21884</v>
      </c>
      <c r="D177" s="53">
        <f t="shared" si="2"/>
        <v>18545.76271186441</v>
      </c>
    </row>
    <row r="178" spans="1:4" ht="20.25">
      <c r="A178" s="41" t="s">
        <v>158</v>
      </c>
      <c r="B178" s="45" t="s">
        <v>159</v>
      </c>
      <c r="C178" s="43">
        <v>22407</v>
      </c>
      <c r="D178" s="53">
        <f t="shared" si="2"/>
        <v>18988.98305084746</v>
      </c>
    </row>
    <row r="179" spans="1:4" ht="20.25">
      <c r="A179" s="41" t="s">
        <v>160</v>
      </c>
      <c r="B179" s="45" t="s">
        <v>161</v>
      </c>
      <c r="C179" s="43">
        <v>28838</v>
      </c>
      <c r="D179" s="53">
        <f t="shared" si="2"/>
        <v>24438.98305084746</v>
      </c>
    </row>
    <row r="180" spans="1:4" ht="20.25">
      <c r="A180" s="41" t="s">
        <v>162</v>
      </c>
      <c r="B180" s="45" t="s">
        <v>163</v>
      </c>
      <c r="C180" s="43">
        <v>32119</v>
      </c>
      <c r="D180" s="53">
        <f t="shared" si="2"/>
        <v>27219.49152542373</v>
      </c>
    </row>
    <row r="181" spans="1:4" ht="20.25">
      <c r="A181" s="41" t="s">
        <v>164</v>
      </c>
      <c r="B181" s="45" t="s">
        <v>165</v>
      </c>
      <c r="C181" s="43">
        <v>38288</v>
      </c>
      <c r="D181" s="53">
        <f t="shared" si="2"/>
        <v>32447.457627118645</v>
      </c>
    </row>
    <row r="182" spans="1:4" ht="20.25">
      <c r="A182" s="41" t="s">
        <v>166</v>
      </c>
      <c r="B182" s="45" t="s">
        <v>167</v>
      </c>
      <c r="C182" s="43">
        <v>39420</v>
      </c>
      <c r="D182" s="53">
        <f t="shared" si="2"/>
        <v>33406.77966101695</v>
      </c>
    </row>
    <row r="183" spans="1:4" ht="20.25">
      <c r="A183" s="47" t="s">
        <v>1</v>
      </c>
      <c r="B183" s="48" t="s">
        <v>141</v>
      </c>
      <c r="C183" s="49"/>
      <c r="D183" s="56"/>
    </row>
    <row r="184" spans="1:4" ht="20.25">
      <c r="A184" s="41">
        <v>105222100</v>
      </c>
      <c r="B184" s="45" t="s">
        <v>168</v>
      </c>
      <c r="C184" s="43">
        <v>58900</v>
      </c>
      <c r="D184" s="53">
        <f t="shared" si="2"/>
        <v>49915.254237288136</v>
      </c>
    </row>
    <row r="185" spans="1:4" ht="20.25">
      <c r="A185" s="41">
        <v>105222110</v>
      </c>
      <c r="B185" s="45" t="s">
        <v>169</v>
      </c>
      <c r="C185" s="43">
        <v>58900</v>
      </c>
      <c r="D185" s="53">
        <f t="shared" si="2"/>
        <v>49915.254237288136</v>
      </c>
    </row>
    <row r="186" spans="1:4" ht="20.25">
      <c r="A186" s="41">
        <v>105222130</v>
      </c>
      <c r="B186" s="45" t="s">
        <v>170</v>
      </c>
      <c r="C186" s="43">
        <v>61820</v>
      </c>
      <c r="D186" s="53">
        <f t="shared" si="2"/>
        <v>52389.83050847458</v>
      </c>
    </row>
    <row r="187" spans="1:4" ht="20.25">
      <c r="A187" s="41">
        <v>105222140</v>
      </c>
      <c r="B187" s="45" t="s">
        <v>171</v>
      </c>
      <c r="C187" s="43">
        <v>62794</v>
      </c>
      <c r="D187" s="53">
        <f t="shared" si="2"/>
        <v>53215.254237288136</v>
      </c>
    </row>
    <row r="188" spans="1:4" ht="20.25">
      <c r="A188" s="41">
        <v>105222150</v>
      </c>
      <c r="B188" s="45" t="s">
        <v>172</v>
      </c>
      <c r="C188" s="43">
        <v>70950</v>
      </c>
      <c r="D188" s="53">
        <f t="shared" si="2"/>
        <v>60127.1186440678</v>
      </c>
    </row>
    <row r="189" spans="1:4" ht="20.25">
      <c r="A189" s="41">
        <v>105222160</v>
      </c>
      <c r="B189" s="45" t="s">
        <v>173</v>
      </c>
      <c r="C189" s="43">
        <v>82515</v>
      </c>
      <c r="D189" s="53">
        <f t="shared" si="2"/>
        <v>69927.96610169492</v>
      </c>
    </row>
    <row r="190" spans="1:4" ht="20.25">
      <c r="A190" s="41">
        <v>105222170</v>
      </c>
      <c r="B190" s="45" t="s">
        <v>174</v>
      </c>
      <c r="C190" s="43">
        <v>83514</v>
      </c>
      <c r="D190" s="53">
        <f t="shared" si="2"/>
        <v>70774.57627118644</v>
      </c>
    </row>
    <row r="191" spans="1:4" ht="20.25">
      <c r="A191" s="41">
        <v>105222190</v>
      </c>
      <c r="B191" s="45" t="s">
        <v>175</v>
      </c>
      <c r="C191" s="43">
        <v>94013</v>
      </c>
      <c r="D191" s="53">
        <f t="shared" si="2"/>
        <v>79672.03389830509</v>
      </c>
    </row>
    <row r="192" spans="1:4" ht="20.25">
      <c r="A192" s="41">
        <v>105222200</v>
      </c>
      <c r="B192" s="45" t="s">
        <v>176</v>
      </c>
      <c r="C192" s="43">
        <v>95670</v>
      </c>
      <c r="D192" s="53">
        <f t="shared" si="2"/>
        <v>81076.27118644069</v>
      </c>
    </row>
    <row r="193" spans="1:4" ht="20.25">
      <c r="A193" s="47" t="s">
        <v>1</v>
      </c>
      <c r="B193" s="48" t="s">
        <v>490</v>
      </c>
      <c r="C193" s="49"/>
      <c r="D193" s="56"/>
    </row>
    <row r="194" spans="1:4" ht="20.25">
      <c r="A194" s="41">
        <v>60145823</v>
      </c>
      <c r="B194" s="45" t="s">
        <v>177</v>
      </c>
      <c r="C194" s="43">
        <v>20069</v>
      </c>
      <c r="D194" s="53">
        <f t="shared" si="2"/>
        <v>17007.627118644068</v>
      </c>
    </row>
    <row r="195" spans="1:4" ht="20.25">
      <c r="A195" s="41">
        <v>60145824</v>
      </c>
      <c r="B195" s="45" t="s">
        <v>178</v>
      </c>
      <c r="C195" s="43">
        <v>20381</v>
      </c>
      <c r="D195" s="53">
        <f t="shared" si="2"/>
        <v>17272.033898305086</v>
      </c>
    </row>
    <row r="196" spans="1:4" ht="20.25">
      <c r="A196" s="41">
        <v>60145825</v>
      </c>
      <c r="B196" s="45" t="s">
        <v>179</v>
      </c>
      <c r="C196" s="43">
        <v>22009</v>
      </c>
      <c r="D196" s="53">
        <f t="shared" si="2"/>
        <v>18651.694915254237</v>
      </c>
    </row>
    <row r="197" spans="1:4" ht="20.25">
      <c r="A197" s="41">
        <v>60145929</v>
      </c>
      <c r="B197" s="45" t="s">
        <v>180</v>
      </c>
      <c r="C197" s="43">
        <v>23324</v>
      </c>
      <c r="D197" s="53">
        <f t="shared" si="2"/>
        <v>19766.101694915254</v>
      </c>
    </row>
    <row r="198" spans="1:4" ht="20.25">
      <c r="A198" s="41" t="s">
        <v>181</v>
      </c>
      <c r="B198" s="45" t="s">
        <v>182</v>
      </c>
      <c r="C198" s="43">
        <v>29694</v>
      </c>
      <c r="D198" s="53">
        <f t="shared" si="2"/>
        <v>25164.406779661018</v>
      </c>
    </row>
    <row r="199" spans="1:4" ht="20.25">
      <c r="A199" s="41" t="s">
        <v>183</v>
      </c>
      <c r="B199" s="45" t="s">
        <v>184</v>
      </c>
      <c r="C199" s="43">
        <v>32512</v>
      </c>
      <c r="D199" s="53">
        <f t="shared" si="2"/>
        <v>27552.54237288136</v>
      </c>
    </row>
    <row r="200" spans="1:4" ht="20.25">
      <c r="A200" s="41" t="s">
        <v>185</v>
      </c>
      <c r="B200" s="45" t="s">
        <v>186</v>
      </c>
      <c r="C200" s="43">
        <v>35354</v>
      </c>
      <c r="D200" s="53">
        <f t="shared" si="2"/>
        <v>29961.016949152545</v>
      </c>
    </row>
    <row r="201" spans="1:4" ht="20.25">
      <c r="A201" s="41" t="s">
        <v>187</v>
      </c>
      <c r="B201" s="45" t="s">
        <v>188</v>
      </c>
      <c r="C201" s="43">
        <v>38218</v>
      </c>
      <c r="D201" s="53">
        <f t="shared" si="2"/>
        <v>32388.13559322034</v>
      </c>
    </row>
    <row r="202" spans="1:4" ht="20.25">
      <c r="A202" s="47" t="s">
        <v>1</v>
      </c>
      <c r="B202" s="48" t="s">
        <v>141</v>
      </c>
      <c r="C202" s="49"/>
      <c r="D202" s="56"/>
    </row>
    <row r="203" spans="1:4" ht="20.25">
      <c r="A203" s="41">
        <v>105230300</v>
      </c>
      <c r="B203" s="45" t="s">
        <v>189</v>
      </c>
      <c r="C203" s="43">
        <v>58172</v>
      </c>
      <c r="D203" s="53">
        <f aca="true" t="shared" si="3" ref="D203:D265">C203/1.18</f>
        <v>49298.30508474576</v>
      </c>
    </row>
    <row r="204" spans="1:4" ht="20.25">
      <c r="A204" s="41">
        <v>105230310</v>
      </c>
      <c r="B204" s="45" t="s">
        <v>190</v>
      </c>
      <c r="C204" s="43">
        <v>58854</v>
      </c>
      <c r="D204" s="53">
        <f t="shared" si="3"/>
        <v>49876.27118644068</v>
      </c>
    </row>
    <row r="205" spans="1:4" ht="20.25">
      <c r="A205" s="41">
        <v>105230340</v>
      </c>
      <c r="B205" s="45" t="s">
        <v>191</v>
      </c>
      <c r="C205" s="43">
        <v>66512</v>
      </c>
      <c r="D205" s="53">
        <f t="shared" si="3"/>
        <v>56366.101694915254</v>
      </c>
    </row>
    <row r="206" spans="1:4" ht="20.25">
      <c r="A206" s="41">
        <v>105230350</v>
      </c>
      <c r="B206" s="45" t="s">
        <v>192</v>
      </c>
      <c r="C206" s="43">
        <v>67687</v>
      </c>
      <c r="D206" s="53">
        <f t="shared" si="3"/>
        <v>57361.86440677966</v>
      </c>
    </row>
    <row r="207" spans="1:4" ht="20.25">
      <c r="A207" s="41">
        <v>105230390</v>
      </c>
      <c r="B207" s="45" t="s">
        <v>193</v>
      </c>
      <c r="C207" s="43">
        <v>101703</v>
      </c>
      <c r="D207" s="53">
        <f t="shared" si="3"/>
        <v>86188.98305084746</v>
      </c>
    </row>
    <row r="208" spans="1:4" ht="20.25">
      <c r="A208" s="41">
        <v>105230400</v>
      </c>
      <c r="B208" s="45" t="s">
        <v>194</v>
      </c>
      <c r="C208" s="43">
        <v>110207</v>
      </c>
      <c r="D208" s="53">
        <f t="shared" si="3"/>
        <v>93395.76271186442</v>
      </c>
    </row>
    <row r="209" spans="1:4" ht="20.25">
      <c r="A209" s="41">
        <v>105230430</v>
      </c>
      <c r="B209" s="45" t="s">
        <v>195</v>
      </c>
      <c r="C209" s="43">
        <v>150167</v>
      </c>
      <c r="D209" s="53">
        <f t="shared" si="3"/>
        <v>127260.16949152543</v>
      </c>
    </row>
    <row r="210" spans="1:4" ht="20.25">
      <c r="A210" s="41">
        <v>105230440</v>
      </c>
      <c r="B210" s="45" t="s">
        <v>196</v>
      </c>
      <c r="C210" s="43">
        <v>161185</v>
      </c>
      <c r="D210" s="53">
        <f t="shared" si="3"/>
        <v>136597.45762711865</v>
      </c>
    </row>
    <row r="211" spans="1:4" ht="20.25">
      <c r="A211" s="47" t="s">
        <v>1</v>
      </c>
      <c r="B211" s="48" t="s">
        <v>197</v>
      </c>
      <c r="C211" s="49"/>
      <c r="D211" s="56"/>
    </row>
    <row r="212" spans="1:4" ht="20.25">
      <c r="A212" s="41">
        <v>102660000</v>
      </c>
      <c r="B212" s="45" t="s">
        <v>198</v>
      </c>
      <c r="C212" s="43">
        <v>4062</v>
      </c>
      <c r="D212" s="53">
        <f t="shared" si="3"/>
        <v>3442.3728813559323</v>
      </c>
    </row>
    <row r="213" spans="1:4" ht="20.25">
      <c r="A213" s="41">
        <v>102660020</v>
      </c>
      <c r="B213" s="45" t="s">
        <v>199</v>
      </c>
      <c r="C213" s="43">
        <v>4196</v>
      </c>
      <c r="D213" s="53">
        <f t="shared" si="3"/>
        <v>3555.9322033898306</v>
      </c>
    </row>
    <row r="214" spans="1:4" ht="20.25">
      <c r="A214" s="41">
        <v>102660030</v>
      </c>
      <c r="B214" s="45" t="s">
        <v>200</v>
      </c>
      <c r="C214" s="43">
        <v>4256</v>
      </c>
      <c r="D214" s="53">
        <f t="shared" si="3"/>
        <v>3606.7796610169494</v>
      </c>
    </row>
    <row r="215" spans="1:4" ht="20.25">
      <c r="A215" s="41">
        <v>102660040</v>
      </c>
      <c r="B215" s="45" t="s">
        <v>201</v>
      </c>
      <c r="C215" s="43">
        <v>4886</v>
      </c>
      <c r="D215" s="53">
        <f t="shared" si="3"/>
        <v>4140.677966101695</v>
      </c>
    </row>
    <row r="216" spans="1:4" ht="20.25">
      <c r="A216" s="41">
        <v>60145173</v>
      </c>
      <c r="B216" s="45" t="s">
        <v>202</v>
      </c>
      <c r="C216" s="43">
        <v>4974</v>
      </c>
      <c r="D216" s="53">
        <f t="shared" si="3"/>
        <v>4215.254237288136</v>
      </c>
    </row>
    <row r="217" spans="1:4" ht="20.25">
      <c r="A217" s="41">
        <v>102660060</v>
      </c>
      <c r="B217" s="45" t="s">
        <v>203</v>
      </c>
      <c r="C217" s="43">
        <v>5424</v>
      </c>
      <c r="D217" s="53">
        <f t="shared" si="3"/>
        <v>4596.610169491526</v>
      </c>
    </row>
    <row r="218" spans="1:4" ht="20.25">
      <c r="A218" s="41">
        <v>60145276</v>
      </c>
      <c r="B218" s="45" t="s">
        <v>204</v>
      </c>
      <c r="C218" s="43">
        <v>5278</v>
      </c>
      <c r="D218" s="53">
        <f t="shared" si="3"/>
        <v>4472.881355932203</v>
      </c>
    </row>
    <row r="219" spans="1:4" ht="20.25">
      <c r="A219" s="47" t="s">
        <v>1</v>
      </c>
      <c r="B219" s="48" t="s">
        <v>205</v>
      </c>
      <c r="C219" s="49"/>
      <c r="D219" s="56"/>
    </row>
    <row r="220" spans="1:4" ht="20.25">
      <c r="A220" s="41">
        <v>102640020</v>
      </c>
      <c r="B220" s="45" t="s">
        <v>206</v>
      </c>
      <c r="C220" s="43">
        <v>4976</v>
      </c>
      <c r="D220" s="53">
        <f t="shared" si="3"/>
        <v>4216.949152542373</v>
      </c>
    </row>
    <row r="221" spans="1:4" ht="20.25">
      <c r="A221" s="41">
        <v>102640030</v>
      </c>
      <c r="B221" s="45" t="s">
        <v>207</v>
      </c>
      <c r="C221" s="43">
        <v>4859</v>
      </c>
      <c r="D221" s="53">
        <f t="shared" si="3"/>
        <v>4117.796610169492</v>
      </c>
    </row>
    <row r="222" spans="1:4" ht="20.25">
      <c r="A222" s="41">
        <v>102640040</v>
      </c>
      <c r="B222" s="45" t="s">
        <v>208</v>
      </c>
      <c r="C222" s="43">
        <v>5702</v>
      </c>
      <c r="D222" s="53">
        <f t="shared" si="3"/>
        <v>4832.203389830509</v>
      </c>
    </row>
    <row r="223" spans="1:4" ht="20.25">
      <c r="A223" s="41">
        <v>60145172</v>
      </c>
      <c r="B223" s="45" t="s">
        <v>209</v>
      </c>
      <c r="C223" s="43">
        <v>5555</v>
      </c>
      <c r="D223" s="53">
        <f t="shared" si="3"/>
        <v>4707.627118644068</v>
      </c>
    </row>
    <row r="224" spans="1:4" ht="20.25">
      <c r="A224" s="41">
        <v>102640060</v>
      </c>
      <c r="B224" s="45" t="s">
        <v>210</v>
      </c>
      <c r="C224" s="43">
        <v>5960</v>
      </c>
      <c r="D224" s="53">
        <f t="shared" si="3"/>
        <v>5050.847457627119</v>
      </c>
    </row>
    <row r="225" spans="1:4" ht="20.25">
      <c r="A225" s="41">
        <v>60145274</v>
      </c>
      <c r="B225" s="45" t="s">
        <v>211</v>
      </c>
      <c r="C225" s="43">
        <v>5791</v>
      </c>
      <c r="D225" s="53">
        <f t="shared" si="3"/>
        <v>4907.627118644068</v>
      </c>
    </row>
    <row r="226" spans="1:4" ht="20.25">
      <c r="A226" s="47" t="s">
        <v>1</v>
      </c>
      <c r="B226" s="48" t="s">
        <v>212</v>
      </c>
      <c r="C226" s="49"/>
      <c r="D226" s="56"/>
    </row>
    <row r="227" spans="1:4" ht="20.25">
      <c r="A227" s="41">
        <v>102670000</v>
      </c>
      <c r="B227" s="45" t="s">
        <v>213</v>
      </c>
      <c r="C227" s="43">
        <v>4167</v>
      </c>
      <c r="D227" s="53">
        <f t="shared" si="3"/>
        <v>3531.3559322033902</v>
      </c>
    </row>
    <row r="228" spans="1:4" ht="20.25">
      <c r="A228" s="41">
        <v>102670020</v>
      </c>
      <c r="B228" s="45" t="s">
        <v>214</v>
      </c>
      <c r="C228" s="43">
        <v>4310</v>
      </c>
      <c r="D228" s="53">
        <f t="shared" si="3"/>
        <v>3652.542372881356</v>
      </c>
    </row>
    <row r="229" spans="1:4" ht="20.25">
      <c r="A229" s="41">
        <v>102670040</v>
      </c>
      <c r="B229" s="45" t="s">
        <v>215</v>
      </c>
      <c r="C229" s="43">
        <v>5051</v>
      </c>
      <c r="D229" s="53">
        <f t="shared" si="3"/>
        <v>4280.5084745762715</v>
      </c>
    </row>
    <row r="230" spans="1:4" ht="20.25">
      <c r="A230" s="41">
        <v>60145176</v>
      </c>
      <c r="B230" s="45" t="s">
        <v>216</v>
      </c>
      <c r="C230" s="43">
        <v>4934</v>
      </c>
      <c r="D230" s="53">
        <f t="shared" si="3"/>
        <v>4181.35593220339</v>
      </c>
    </row>
    <row r="231" spans="1:4" ht="20.25">
      <c r="A231" s="47" t="s">
        <v>1</v>
      </c>
      <c r="B231" s="48" t="s">
        <v>217</v>
      </c>
      <c r="C231" s="49"/>
      <c r="D231" s="56"/>
    </row>
    <row r="232" spans="1:4" ht="20.25">
      <c r="A232" s="41">
        <v>102652010</v>
      </c>
      <c r="B232" s="45" t="s">
        <v>218</v>
      </c>
      <c r="C232" s="43">
        <v>5450</v>
      </c>
      <c r="D232" s="53">
        <f t="shared" si="3"/>
        <v>4618.64406779661</v>
      </c>
    </row>
    <row r="233" spans="1:4" ht="20.25">
      <c r="A233" s="41">
        <v>102652020</v>
      </c>
      <c r="B233" s="45" t="s">
        <v>219</v>
      </c>
      <c r="C233" s="43">
        <v>6235</v>
      </c>
      <c r="D233" s="53">
        <f t="shared" si="3"/>
        <v>5283.898305084746</v>
      </c>
    </row>
    <row r="234" spans="1:4" ht="20.25">
      <c r="A234" s="41">
        <v>102652030</v>
      </c>
      <c r="B234" s="45" t="s">
        <v>220</v>
      </c>
      <c r="C234" s="43">
        <v>5916</v>
      </c>
      <c r="D234" s="53">
        <f t="shared" si="3"/>
        <v>5013.559322033899</v>
      </c>
    </row>
    <row r="235" spans="1:4" ht="20.25">
      <c r="A235" s="41">
        <v>102657010</v>
      </c>
      <c r="B235" s="45" t="s">
        <v>221</v>
      </c>
      <c r="C235" s="43">
        <v>6039</v>
      </c>
      <c r="D235" s="53">
        <f t="shared" si="3"/>
        <v>5117.796610169492</v>
      </c>
    </row>
    <row r="236" spans="1:4" ht="20.25">
      <c r="A236" s="41">
        <v>102657020</v>
      </c>
      <c r="B236" s="45" t="s">
        <v>222</v>
      </c>
      <c r="C236" s="43">
        <v>6824</v>
      </c>
      <c r="D236" s="53">
        <f t="shared" si="3"/>
        <v>5783.050847457627</v>
      </c>
    </row>
    <row r="237" spans="1:4" ht="20.25">
      <c r="A237" s="41">
        <v>102657030</v>
      </c>
      <c r="B237" s="45" t="s">
        <v>223</v>
      </c>
      <c r="C237" s="43">
        <v>6505</v>
      </c>
      <c r="D237" s="53">
        <f t="shared" si="3"/>
        <v>5512.71186440678</v>
      </c>
    </row>
    <row r="238" spans="1:4" ht="20.25">
      <c r="A238" s="41">
        <v>102682000</v>
      </c>
      <c r="B238" s="45" t="s">
        <v>224</v>
      </c>
      <c r="C238" s="43">
        <v>5106</v>
      </c>
      <c r="D238" s="53">
        <f t="shared" si="3"/>
        <v>4327.118644067797</v>
      </c>
    </row>
    <row r="239" spans="1:4" ht="20.25">
      <c r="A239" s="41">
        <v>102682010</v>
      </c>
      <c r="B239" s="45" t="s">
        <v>225</v>
      </c>
      <c r="C239" s="43">
        <v>5254</v>
      </c>
      <c r="D239" s="53">
        <f t="shared" si="3"/>
        <v>4452.542372881356</v>
      </c>
    </row>
    <row r="240" spans="1:4" ht="20.25">
      <c r="A240" s="41">
        <v>102682020</v>
      </c>
      <c r="B240" s="45" t="s">
        <v>226</v>
      </c>
      <c r="C240" s="43">
        <v>6014</v>
      </c>
      <c r="D240" s="53">
        <f t="shared" si="3"/>
        <v>5096.610169491526</v>
      </c>
    </row>
    <row r="241" spans="1:4" ht="20.25">
      <c r="A241" s="47" t="s">
        <v>1</v>
      </c>
      <c r="B241" s="48" t="s">
        <v>227</v>
      </c>
      <c r="C241" s="49"/>
      <c r="D241" s="56"/>
    </row>
    <row r="242" spans="1:4" ht="20.25">
      <c r="A242" s="41">
        <v>102970000</v>
      </c>
      <c r="B242" s="45" t="s">
        <v>228</v>
      </c>
      <c r="C242" s="43">
        <v>6092</v>
      </c>
      <c r="D242" s="53">
        <f t="shared" si="3"/>
        <v>5162.71186440678</v>
      </c>
    </row>
    <row r="243" spans="1:4" ht="20.25">
      <c r="A243" s="41">
        <v>102970020</v>
      </c>
      <c r="B243" s="45" t="s">
        <v>229</v>
      </c>
      <c r="C243" s="43">
        <v>6664</v>
      </c>
      <c r="D243" s="53">
        <f t="shared" si="3"/>
        <v>5647.457627118644</v>
      </c>
    </row>
    <row r="244" spans="1:4" ht="20.25">
      <c r="A244" s="41">
        <v>102970040</v>
      </c>
      <c r="B244" s="45" t="s">
        <v>230</v>
      </c>
      <c r="C244" s="43">
        <v>7559</v>
      </c>
      <c r="D244" s="53">
        <f t="shared" si="3"/>
        <v>6405.932203389831</v>
      </c>
    </row>
    <row r="245" spans="1:4" ht="20.25">
      <c r="A245" s="41">
        <v>102970060</v>
      </c>
      <c r="B245" s="45" t="s">
        <v>231</v>
      </c>
      <c r="C245" s="43">
        <v>7136</v>
      </c>
      <c r="D245" s="53">
        <f t="shared" si="3"/>
        <v>6047.457627118644</v>
      </c>
    </row>
    <row r="246" spans="1:4" ht="20.25">
      <c r="A246" s="41">
        <v>102970070</v>
      </c>
      <c r="B246" s="45" t="s">
        <v>232</v>
      </c>
      <c r="C246" s="43">
        <v>7012</v>
      </c>
      <c r="D246" s="53">
        <f t="shared" si="3"/>
        <v>5942.372881355933</v>
      </c>
    </row>
    <row r="247" spans="1:4" ht="20.25">
      <c r="A247" s="41">
        <v>102970200</v>
      </c>
      <c r="B247" s="45" t="s">
        <v>233</v>
      </c>
      <c r="C247" s="43">
        <v>7062</v>
      </c>
      <c r="D247" s="53">
        <f t="shared" si="3"/>
        <v>5984.745762711865</v>
      </c>
    </row>
    <row r="248" spans="1:4" ht="20.25">
      <c r="A248" s="41">
        <v>102970210</v>
      </c>
      <c r="B248" s="45" t="s">
        <v>234</v>
      </c>
      <c r="C248" s="43">
        <v>6937</v>
      </c>
      <c r="D248" s="53">
        <f t="shared" si="3"/>
        <v>5878.813559322034</v>
      </c>
    </row>
    <row r="249" spans="1:4" ht="20.25">
      <c r="A249" s="41">
        <v>102970220</v>
      </c>
      <c r="B249" s="45" t="s">
        <v>235</v>
      </c>
      <c r="C249" s="43">
        <v>7634</v>
      </c>
      <c r="D249" s="53">
        <f t="shared" si="3"/>
        <v>6469.491525423729</v>
      </c>
    </row>
    <row r="250" spans="1:4" ht="20.25">
      <c r="A250" s="41">
        <v>102970230</v>
      </c>
      <c r="B250" s="45" t="s">
        <v>236</v>
      </c>
      <c r="C250" s="43">
        <v>7485</v>
      </c>
      <c r="D250" s="53">
        <f t="shared" si="3"/>
        <v>6343.220338983051</v>
      </c>
    </row>
    <row r="251" spans="1:4" ht="20.25">
      <c r="A251" s="41">
        <v>102970240</v>
      </c>
      <c r="B251" s="45" t="s">
        <v>237</v>
      </c>
      <c r="C251" s="43">
        <v>8529</v>
      </c>
      <c r="D251" s="53">
        <f t="shared" si="3"/>
        <v>7227.966101694916</v>
      </c>
    </row>
    <row r="252" spans="1:4" ht="20.25">
      <c r="A252" s="41">
        <v>102970250</v>
      </c>
      <c r="B252" s="45" t="s">
        <v>238</v>
      </c>
      <c r="C252" s="43">
        <v>8379</v>
      </c>
      <c r="D252" s="53">
        <f t="shared" si="3"/>
        <v>7100.847457627119</v>
      </c>
    </row>
    <row r="253" spans="1:4" ht="20.25">
      <c r="A253" s="41">
        <v>102970320</v>
      </c>
      <c r="B253" s="45" t="s">
        <v>239</v>
      </c>
      <c r="C253" s="43">
        <v>8852</v>
      </c>
      <c r="D253" s="53">
        <f t="shared" si="3"/>
        <v>7501.6949152542375</v>
      </c>
    </row>
    <row r="254" spans="1:4" ht="20.25">
      <c r="A254" s="41">
        <v>102970330</v>
      </c>
      <c r="B254" s="45" t="s">
        <v>240</v>
      </c>
      <c r="C254" s="43">
        <v>8703</v>
      </c>
      <c r="D254" s="53">
        <f t="shared" si="3"/>
        <v>7375.42372881356</v>
      </c>
    </row>
    <row r="255" spans="1:4" ht="20.25">
      <c r="A255" s="41">
        <v>102960000</v>
      </c>
      <c r="B255" s="45" t="s">
        <v>241</v>
      </c>
      <c r="C255" s="43">
        <v>5893</v>
      </c>
      <c r="D255" s="53">
        <f t="shared" si="3"/>
        <v>4994.067796610169</v>
      </c>
    </row>
    <row r="256" spans="1:4" ht="20.25">
      <c r="A256" s="41">
        <v>102960020</v>
      </c>
      <c r="B256" s="45" t="s">
        <v>242</v>
      </c>
      <c r="C256" s="43">
        <v>6465</v>
      </c>
      <c r="D256" s="53">
        <f t="shared" si="3"/>
        <v>5478.813559322034</v>
      </c>
    </row>
    <row r="257" spans="1:4" ht="20.25">
      <c r="A257" s="41">
        <v>102960060</v>
      </c>
      <c r="B257" s="45" t="s">
        <v>243</v>
      </c>
      <c r="C257" s="43">
        <v>6937</v>
      </c>
      <c r="D257" s="53">
        <f t="shared" si="3"/>
        <v>5878.813559322034</v>
      </c>
    </row>
    <row r="258" spans="1:4" ht="20.25">
      <c r="A258" s="47" t="s">
        <v>1</v>
      </c>
      <c r="B258" s="48" t="s">
        <v>244</v>
      </c>
      <c r="C258" s="49"/>
      <c r="D258" s="56"/>
    </row>
    <row r="259" spans="1:4" ht="20.25">
      <c r="A259" s="41">
        <v>102662000</v>
      </c>
      <c r="B259" s="45" t="s">
        <v>245</v>
      </c>
      <c r="C259" s="43">
        <v>5650</v>
      </c>
      <c r="D259" s="53">
        <f t="shared" si="3"/>
        <v>4788.13559322034</v>
      </c>
    </row>
    <row r="260" spans="1:4" ht="20.25">
      <c r="A260" s="41">
        <v>102662020</v>
      </c>
      <c r="B260" s="45" t="s">
        <v>246</v>
      </c>
      <c r="C260" s="43">
        <v>5788</v>
      </c>
      <c r="D260" s="53">
        <f t="shared" si="3"/>
        <v>4905.084745762712</v>
      </c>
    </row>
    <row r="261" spans="1:4" ht="20.25">
      <c r="A261" s="41">
        <v>102662040</v>
      </c>
      <c r="B261" s="45" t="s">
        <v>247</v>
      </c>
      <c r="C261" s="43">
        <v>6505</v>
      </c>
      <c r="D261" s="53">
        <f t="shared" si="3"/>
        <v>5512.71186440678</v>
      </c>
    </row>
    <row r="262" spans="1:4" ht="20.25">
      <c r="A262" s="41">
        <v>102662060</v>
      </c>
      <c r="B262" s="45" t="s">
        <v>248</v>
      </c>
      <c r="C262" s="43">
        <v>6760</v>
      </c>
      <c r="D262" s="53">
        <f t="shared" si="3"/>
        <v>5728.813559322034</v>
      </c>
    </row>
    <row r="263" spans="1:4" ht="20.25">
      <c r="A263" s="41">
        <v>102662100</v>
      </c>
      <c r="B263" s="45" t="s">
        <v>249</v>
      </c>
      <c r="C263" s="43">
        <v>6760</v>
      </c>
      <c r="D263" s="53">
        <f t="shared" si="3"/>
        <v>5728.813559322034</v>
      </c>
    </row>
    <row r="264" spans="1:4" ht="20.25">
      <c r="A264" s="41">
        <v>102162062</v>
      </c>
      <c r="B264" s="45" t="s">
        <v>250</v>
      </c>
      <c r="C264" s="43">
        <v>12425</v>
      </c>
      <c r="D264" s="53">
        <f t="shared" si="3"/>
        <v>10529.661016949152</v>
      </c>
    </row>
    <row r="265" spans="1:4" ht="20.25">
      <c r="A265" s="41">
        <v>60147315</v>
      </c>
      <c r="B265" s="45" t="s">
        <v>251</v>
      </c>
      <c r="C265" s="43">
        <v>20032</v>
      </c>
      <c r="D265" s="53">
        <f t="shared" si="3"/>
        <v>16976.271186440677</v>
      </c>
    </row>
    <row r="266" spans="1:4" ht="20.25">
      <c r="A266" s="41">
        <v>102162082</v>
      </c>
      <c r="B266" s="45" t="s">
        <v>252</v>
      </c>
      <c r="C266" s="43">
        <v>13974</v>
      </c>
      <c r="D266" s="53">
        <f aca="true" t="shared" si="4" ref="D266:D328">C266/1.18</f>
        <v>11842.372881355934</v>
      </c>
    </row>
    <row r="267" spans="1:4" ht="20.25">
      <c r="A267" s="41">
        <v>60147317</v>
      </c>
      <c r="B267" s="45" t="s">
        <v>253</v>
      </c>
      <c r="C267" s="43">
        <v>21434</v>
      </c>
      <c r="D267" s="53">
        <f t="shared" si="4"/>
        <v>18164.406779661018</v>
      </c>
    </row>
    <row r="268" spans="1:4" ht="20.25">
      <c r="A268" s="41">
        <v>102642020</v>
      </c>
      <c r="B268" s="45" t="s">
        <v>254</v>
      </c>
      <c r="C268" s="43">
        <v>6420</v>
      </c>
      <c r="D268" s="53">
        <f t="shared" si="4"/>
        <v>5440.677966101695</v>
      </c>
    </row>
    <row r="269" spans="1:4" ht="20.25">
      <c r="A269" s="41">
        <v>102642040</v>
      </c>
      <c r="B269" s="45" t="s">
        <v>255</v>
      </c>
      <c r="C269" s="43">
        <v>6970</v>
      </c>
      <c r="D269" s="53">
        <f t="shared" si="4"/>
        <v>5906.77966101695</v>
      </c>
    </row>
    <row r="270" spans="1:4" ht="20.25">
      <c r="A270" s="41">
        <v>102642060</v>
      </c>
      <c r="B270" s="45" t="s">
        <v>256</v>
      </c>
      <c r="C270" s="43">
        <v>7221</v>
      </c>
      <c r="D270" s="53">
        <f t="shared" si="4"/>
        <v>6119.491525423729</v>
      </c>
    </row>
    <row r="271" spans="1:4" ht="20.25">
      <c r="A271" s="41">
        <v>102642100</v>
      </c>
      <c r="B271" s="45" t="s">
        <v>257</v>
      </c>
      <c r="C271" s="43">
        <v>7221</v>
      </c>
      <c r="D271" s="53">
        <f t="shared" si="4"/>
        <v>6119.491525423729</v>
      </c>
    </row>
    <row r="272" spans="1:4" ht="20.25">
      <c r="A272" s="41">
        <v>102972060</v>
      </c>
      <c r="B272" s="45" t="s">
        <v>258</v>
      </c>
      <c r="C272" s="43">
        <v>8566</v>
      </c>
      <c r="D272" s="53">
        <f t="shared" si="4"/>
        <v>7259.322033898306</v>
      </c>
    </row>
    <row r="273" spans="1:4" ht="20.25">
      <c r="A273" s="41">
        <v>102972080</v>
      </c>
      <c r="B273" s="45" t="s">
        <v>259</v>
      </c>
      <c r="C273" s="43">
        <v>9769</v>
      </c>
      <c r="D273" s="53">
        <f t="shared" si="4"/>
        <v>8278.813559322034</v>
      </c>
    </row>
    <row r="274" spans="1:4" ht="20.25">
      <c r="A274" s="41">
        <v>102972140</v>
      </c>
      <c r="B274" s="45" t="s">
        <v>260</v>
      </c>
      <c r="C274" s="43">
        <v>10726</v>
      </c>
      <c r="D274" s="53">
        <f t="shared" si="4"/>
        <v>9089.830508474577</v>
      </c>
    </row>
    <row r="275" spans="1:4" ht="20.25">
      <c r="A275" s="41">
        <v>102972220</v>
      </c>
      <c r="B275" s="45" t="s">
        <v>261</v>
      </c>
      <c r="C275" s="43">
        <v>9057</v>
      </c>
      <c r="D275" s="53">
        <f t="shared" si="4"/>
        <v>7675.42372881356</v>
      </c>
    </row>
    <row r="276" spans="1:4" ht="20.25">
      <c r="A276" s="41">
        <v>102972240</v>
      </c>
      <c r="B276" s="45" t="s">
        <v>262</v>
      </c>
      <c r="C276" s="43">
        <v>9941</v>
      </c>
      <c r="D276" s="53">
        <f t="shared" si="4"/>
        <v>8424.57627118644</v>
      </c>
    </row>
    <row r="277" spans="1:4" ht="20.25">
      <c r="A277" s="41">
        <v>102972300</v>
      </c>
      <c r="B277" s="45" t="s">
        <v>263</v>
      </c>
      <c r="C277" s="43">
        <v>11192</v>
      </c>
      <c r="D277" s="53">
        <f t="shared" si="4"/>
        <v>9484.745762711866</v>
      </c>
    </row>
    <row r="278" spans="1:4" ht="20.25">
      <c r="A278" s="41">
        <v>102972320</v>
      </c>
      <c r="B278" s="45" t="s">
        <v>264</v>
      </c>
      <c r="C278" s="43">
        <v>10260</v>
      </c>
      <c r="D278" s="53">
        <f t="shared" si="4"/>
        <v>8694.915254237289</v>
      </c>
    </row>
    <row r="279" spans="1:6" ht="20.25">
      <c r="A279" s="47" t="s">
        <v>1</v>
      </c>
      <c r="B279" s="48" t="s">
        <v>265</v>
      </c>
      <c r="C279" s="49"/>
      <c r="D279" s="56"/>
      <c r="E279" s="13"/>
      <c r="F279" s="13"/>
    </row>
    <row r="280" spans="1:4" ht="20.25">
      <c r="A280" s="41">
        <v>102690000</v>
      </c>
      <c r="B280" s="45" t="s">
        <v>266</v>
      </c>
      <c r="C280" s="43">
        <v>7792</v>
      </c>
      <c r="D280" s="53">
        <f t="shared" si="4"/>
        <v>6603.389830508475</v>
      </c>
    </row>
    <row r="281" spans="1:4" ht="20.25">
      <c r="A281" s="41">
        <v>102690010</v>
      </c>
      <c r="B281" s="45" t="s">
        <v>267</v>
      </c>
      <c r="C281" s="43">
        <v>7916</v>
      </c>
      <c r="D281" s="53">
        <f t="shared" si="4"/>
        <v>6708.474576271186</v>
      </c>
    </row>
    <row r="282" spans="1:4" ht="20.25">
      <c r="A282" s="41">
        <v>102690020</v>
      </c>
      <c r="B282" s="45" t="s">
        <v>268</v>
      </c>
      <c r="C282" s="43">
        <v>8559</v>
      </c>
      <c r="D282" s="53">
        <f t="shared" si="4"/>
        <v>7253.389830508475</v>
      </c>
    </row>
    <row r="283" spans="1:4" ht="20.25">
      <c r="A283" s="41">
        <v>102690030</v>
      </c>
      <c r="B283" s="45" t="s">
        <v>269</v>
      </c>
      <c r="C283" s="43">
        <v>8787</v>
      </c>
      <c r="D283" s="53">
        <f t="shared" si="4"/>
        <v>7446.610169491526</v>
      </c>
    </row>
    <row r="284" spans="1:4" ht="20.25">
      <c r="A284" s="41">
        <v>102690600</v>
      </c>
      <c r="B284" s="45" t="s">
        <v>270</v>
      </c>
      <c r="C284" s="43">
        <v>9517</v>
      </c>
      <c r="D284" s="53">
        <f t="shared" si="4"/>
        <v>8065.254237288136</v>
      </c>
    </row>
    <row r="285" spans="1:4" ht="20.25">
      <c r="A285" s="41">
        <v>102690610</v>
      </c>
      <c r="B285" s="45" t="s">
        <v>271</v>
      </c>
      <c r="C285" s="43">
        <v>10015</v>
      </c>
      <c r="D285" s="53">
        <f t="shared" si="4"/>
        <v>8487.28813559322</v>
      </c>
    </row>
    <row r="286" spans="1:4" ht="20.25">
      <c r="A286" s="41">
        <v>102690620</v>
      </c>
      <c r="B286" s="45" t="s">
        <v>272</v>
      </c>
      <c r="C286" s="43">
        <v>10796</v>
      </c>
      <c r="D286" s="53">
        <f t="shared" si="4"/>
        <v>9149.152542372882</v>
      </c>
    </row>
    <row r="287" spans="1:4" ht="20.25">
      <c r="A287" s="41">
        <v>102690630</v>
      </c>
      <c r="B287" s="45" t="s">
        <v>273</v>
      </c>
      <c r="C287" s="43">
        <v>10428</v>
      </c>
      <c r="D287" s="53">
        <f t="shared" si="4"/>
        <v>8837.28813559322</v>
      </c>
    </row>
    <row r="288" spans="1:4" ht="20.25">
      <c r="A288" s="47" t="s">
        <v>1</v>
      </c>
      <c r="B288" s="48" t="s">
        <v>274</v>
      </c>
      <c r="C288" s="49"/>
      <c r="D288" s="56"/>
    </row>
    <row r="289" spans="1:4" ht="20.25">
      <c r="A289" s="41">
        <v>102660860</v>
      </c>
      <c r="B289" s="45" t="s">
        <v>275</v>
      </c>
      <c r="C289" s="43">
        <v>5555</v>
      </c>
      <c r="D289" s="53">
        <f t="shared" si="4"/>
        <v>4707.627118644068</v>
      </c>
    </row>
    <row r="290" spans="1:4" ht="20.25">
      <c r="A290" s="41">
        <v>102660870</v>
      </c>
      <c r="B290" s="45" t="s">
        <v>276</v>
      </c>
      <c r="C290" s="43">
        <v>5441</v>
      </c>
      <c r="D290" s="53">
        <f t="shared" si="4"/>
        <v>4611.016949152543</v>
      </c>
    </row>
    <row r="291" spans="1:4" ht="20.25">
      <c r="A291" s="41">
        <v>102660880</v>
      </c>
      <c r="B291" s="45" t="s">
        <v>277</v>
      </c>
      <c r="C291" s="43">
        <v>6331</v>
      </c>
      <c r="D291" s="53">
        <f t="shared" si="4"/>
        <v>5365.254237288136</v>
      </c>
    </row>
    <row r="292" spans="1:4" ht="20.25">
      <c r="A292" s="41">
        <v>60145174</v>
      </c>
      <c r="B292" s="45" t="s">
        <v>278</v>
      </c>
      <c r="C292" s="43">
        <v>6229</v>
      </c>
      <c r="D292" s="53">
        <f t="shared" si="4"/>
        <v>5278.813559322034</v>
      </c>
    </row>
    <row r="293" spans="1:4" ht="20.25">
      <c r="A293" s="47" t="s">
        <v>1</v>
      </c>
      <c r="B293" s="48" t="s">
        <v>279</v>
      </c>
      <c r="C293" s="49"/>
      <c r="D293" s="56"/>
    </row>
    <row r="294" spans="1:4" ht="20.25">
      <c r="A294" s="41">
        <v>102676030</v>
      </c>
      <c r="B294" s="45" t="s">
        <v>280</v>
      </c>
      <c r="C294" s="43">
        <v>6039</v>
      </c>
      <c r="D294" s="53">
        <f t="shared" si="4"/>
        <v>5117.796610169492</v>
      </c>
    </row>
    <row r="295" spans="1:4" ht="20.25">
      <c r="A295" s="41">
        <v>102966260</v>
      </c>
      <c r="B295" s="45" t="s">
        <v>281</v>
      </c>
      <c r="C295" s="43">
        <v>7708</v>
      </c>
      <c r="D295" s="53">
        <f t="shared" si="4"/>
        <v>6532.203389830509</v>
      </c>
    </row>
    <row r="296" spans="1:4" ht="20.25">
      <c r="A296" s="41">
        <v>102966270</v>
      </c>
      <c r="B296" s="45" t="s">
        <v>282</v>
      </c>
      <c r="C296" s="43">
        <v>7585</v>
      </c>
      <c r="D296" s="53">
        <f t="shared" si="4"/>
        <v>6427.966101694916</v>
      </c>
    </row>
    <row r="297" spans="1:4" ht="20.25">
      <c r="A297" s="47" t="s">
        <v>1</v>
      </c>
      <c r="B297" s="48" t="s">
        <v>283</v>
      </c>
      <c r="C297" s="49"/>
      <c r="D297" s="56"/>
    </row>
    <row r="298" spans="1:4" ht="20.25">
      <c r="A298" s="41">
        <v>101120000</v>
      </c>
      <c r="B298" s="45" t="s">
        <v>284</v>
      </c>
      <c r="C298" s="43">
        <v>9018</v>
      </c>
      <c r="D298" s="53">
        <f t="shared" si="4"/>
        <v>7642.372881355933</v>
      </c>
    </row>
    <row r="299" spans="1:4" ht="20.25">
      <c r="A299" s="41">
        <v>60145185</v>
      </c>
      <c r="B299" s="45" t="s">
        <v>285</v>
      </c>
      <c r="C299" s="43">
        <v>9428</v>
      </c>
      <c r="D299" s="53">
        <f t="shared" si="4"/>
        <v>7989.830508474577</v>
      </c>
    </row>
    <row r="300" spans="1:4" ht="20.25">
      <c r="A300" s="47" t="s">
        <v>1</v>
      </c>
      <c r="B300" s="48" t="s">
        <v>286</v>
      </c>
      <c r="C300" s="49"/>
      <c r="D300" s="56"/>
    </row>
    <row r="301" spans="1:4" ht="20.25">
      <c r="A301" s="41">
        <v>101110400</v>
      </c>
      <c r="B301" s="45" t="s">
        <v>287</v>
      </c>
      <c r="C301" s="43">
        <v>3329</v>
      </c>
      <c r="D301" s="53">
        <f t="shared" si="4"/>
        <v>2821.1864406779664</v>
      </c>
    </row>
    <row r="302" spans="1:4" ht="20.25">
      <c r="A302" s="41">
        <v>101110410</v>
      </c>
      <c r="B302" s="45" t="s">
        <v>288</v>
      </c>
      <c r="C302" s="43">
        <v>3329</v>
      </c>
      <c r="D302" s="53">
        <f t="shared" si="4"/>
        <v>2821.1864406779664</v>
      </c>
    </row>
    <row r="303" spans="1:4" ht="20.25">
      <c r="A303" s="41">
        <v>101110024</v>
      </c>
      <c r="B303" s="45" t="s">
        <v>289</v>
      </c>
      <c r="C303" s="43">
        <v>2752</v>
      </c>
      <c r="D303" s="53">
        <f t="shared" si="4"/>
        <v>2332.2033898305085</v>
      </c>
    </row>
    <row r="304" spans="1:4" ht="20.25">
      <c r="A304" s="41">
        <v>101110014</v>
      </c>
      <c r="B304" s="45" t="s">
        <v>290</v>
      </c>
      <c r="C304" s="43">
        <v>3247</v>
      </c>
      <c r="D304" s="53">
        <f t="shared" si="4"/>
        <v>2751.6949152542375</v>
      </c>
    </row>
    <row r="305" spans="1:4" ht="20.25">
      <c r="A305" s="47" t="s">
        <v>1</v>
      </c>
      <c r="B305" s="48" t="s">
        <v>291</v>
      </c>
      <c r="C305" s="49"/>
      <c r="D305" s="56"/>
    </row>
    <row r="306" spans="1:4" ht="20.25">
      <c r="A306" s="41">
        <v>102110004</v>
      </c>
      <c r="B306" s="45" t="s">
        <v>292</v>
      </c>
      <c r="C306" s="43">
        <v>5334</v>
      </c>
      <c r="D306" s="53">
        <f t="shared" si="4"/>
        <v>4520.338983050848</v>
      </c>
    </row>
    <row r="307" spans="1:4" ht="20.25">
      <c r="A307" s="41">
        <v>102110024</v>
      </c>
      <c r="B307" s="45" t="s">
        <v>293</v>
      </c>
      <c r="C307" s="43">
        <v>6951</v>
      </c>
      <c r="D307" s="53">
        <f t="shared" si="4"/>
        <v>5890.677966101695</v>
      </c>
    </row>
    <row r="308" spans="1:4" ht="20.25">
      <c r="A308" s="41">
        <v>102110042</v>
      </c>
      <c r="B308" s="45" t="s">
        <v>294</v>
      </c>
      <c r="C308" s="43">
        <v>9226</v>
      </c>
      <c r="D308" s="53">
        <f t="shared" si="4"/>
        <v>7818.64406779661</v>
      </c>
    </row>
    <row r="309" spans="1:4" ht="20.25">
      <c r="A309" s="41">
        <v>102110162</v>
      </c>
      <c r="B309" s="45" t="s">
        <v>295</v>
      </c>
      <c r="C309" s="43">
        <v>10541</v>
      </c>
      <c r="D309" s="53">
        <f t="shared" si="4"/>
        <v>8933.050847457627</v>
      </c>
    </row>
    <row r="310" spans="1:4" ht="20.25">
      <c r="A310" s="41">
        <v>103110004</v>
      </c>
      <c r="B310" s="45" t="s">
        <v>296</v>
      </c>
      <c r="C310" s="43">
        <v>7033</v>
      </c>
      <c r="D310" s="53">
        <f t="shared" si="4"/>
        <v>5960.169491525424</v>
      </c>
    </row>
    <row r="311" spans="1:4" ht="20.25">
      <c r="A311" s="41">
        <v>60145307</v>
      </c>
      <c r="B311" s="45" t="s">
        <v>297</v>
      </c>
      <c r="C311" s="43">
        <v>6719</v>
      </c>
      <c r="D311" s="53">
        <f t="shared" si="4"/>
        <v>5694.067796610169</v>
      </c>
    </row>
    <row r="312" spans="1:4" ht="20.25">
      <c r="A312" s="41">
        <v>60146040</v>
      </c>
      <c r="B312" s="45" t="s">
        <v>298</v>
      </c>
      <c r="C312" s="43">
        <v>15626</v>
      </c>
      <c r="D312" s="53">
        <f t="shared" si="4"/>
        <v>13242.372881355934</v>
      </c>
    </row>
    <row r="313" spans="1:4" ht="20.25">
      <c r="A313" s="41">
        <v>60146050</v>
      </c>
      <c r="B313" s="45" t="s">
        <v>299</v>
      </c>
      <c r="C313" s="43">
        <v>15911</v>
      </c>
      <c r="D313" s="53">
        <f t="shared" si="4"/>
        <v>13483.898305084747</v>
      </c>
    </row>
    <row r="314" spans="1:4" ht="20.25">
      <c r="A314" s="47" t="s">
        <v>1</v>
      </c>
      <c r="B314" s="48" t="s">
        <v>300</v>
      </c>
      <c r="C314" s="49"/>
      <c r="D314" s="56"/>
    </row>
    <row r="315" spans="1:4" ht="20.25">
      <c r="A315" s="41">
        <v>102120004</v>
      </c>
      <c r="B315" s="45" t="s">
        <v>301</v>
      </c>
      <c r="C315" s="43">
        <v>8437</v>
      </c>
      <c r="D315" s="53">
        <f t="shared" si="4"/>
        <v>7150</v>
      </c>
    </row>
    <row r="316" spans="1:4" ht="20.25">
      <c r="A316" s="41">
        <v>102120022</v>
      </c>
      <c r="B316" s="45" t="s">
        <v>302</v>
      </c>
      <c r="C316" s="43">
        <v>10855</v>
      </c>
      <c r="D316" s="53">
        <f t="shared" si="4"/>
        <v>9199.152542372882</v>
      </c>
    </row>
    <row r="317" spans="1:4" ht="20.25">
      <c r="A317" s="41">
        <v>102120162</v>
      </c>
      <c r="B317" s="45" t="s">
        <v>303</v>
      </c>
      <c r="C317" s="43">
        <v>12967</v>
      </c>
      <c r="D317" s="53">
        <f t="shared" si="4"/>
        <v>10988.983050847459</v>
      </c>
    </row>
    <row r="318" spans="1:4" ht="20.25">
      <c r="A318" s="41">
        <v>102121002</v>
      </c>
      <c r="B318" s="45" t="s">
        <v>304</v>
      </c>
      <c r="C318" s="43">
        <v>10049</v>
      </c>
      <c r="D318" s="53">
        <f t="shared" si="4"/>
        <v>8516.101694915254</v>
      </c>
    </row>
    <row r="319" spans="1:4" ht="20.25">
      <c r="A319" s="41">
        <v>102121032</v>
      </c>
      <c r="B319" s="45" t="s">
        <v>305</v>
      </c>
      <c r="C319" s="43">
        <v>11161</v>
      </c>
      <c r="D319" s="53">
        <f t="shared" si="4"/>
        <v>9458.474576271186</v>
      </c>
    </row>
    <row r="320" spans="1:4" ht="20.25">
      <c r="A320" s="41">
        <v>60145841</v>
      </c>
      <c r="B320" s="45" t="s">
        <v>306</v>
      </c>
      <c r="C320" s="43">
        <v>9864</v>
      </c>
      <c r="D320" s="53">
        <f t="shared" si="4"/>
        <v>8359.322033898305</v>
      </c>
    </row>
    <row r="321" spans="1:4" ht="20.25">
      <c r="A321" s="47" t="s">
        <v>1</v>
      </c>
      <c r="B321" s="48" t="s">
        <v>307</v>
      </c>
      <c r="C321" s="49"/>
      <c r="D321" s="56"/>
    </row>
    <row r="322" spans="1:4" ht="20.25">
      <c r="A322" s="41">
        <v>60142859</v>
      </c>
      <c r="B322" s="45" t="s">
        <v>308</v>
      </c>
      <c r="C322" s="43">
        <v>65421</v>
      </c>
      <c r="D322" s="53">
        <f t="shared" si="4"/>
        <v>55441.52542372882</v>
      </c>
    </row>
    <row r="323" spans="1:4" ht="20.25">
      <c r="A323" s="41">
        <v>60142862</v>
      </c>
      <c r="B323" s="45" t="s">
        <v>309</v>
      </c>
      <c r="C323" s="43">
        <v>67547</v>
      </c>
      <c r="D323" s="53">
        <f t="shared" si="4"/>
        <v>57243.220338983054</v>
      </c>
    </row>
    <row r="324" spans="1:4" ht="20.25">
      <c r="A324" s="41">
        <v>60142863</v>
      </c>
      <c r="B324" s="45" t="s">
        <v>310</v>
      </c>
      <c r="C324" s="43">
        <v>68034</v>
      </c>
      <c r="D324" s="53">
        <f t="shared" si="4"/>
        <v>57655.932203389835</v>
      </c>
    </row>
    <row r="325" spans="1:4" ht="20.25">
      <c r="A325" s="41">
        <v>60142868</v>
      </c>
      <c r="B325" s="45" t="s">
        <v>311</v>
      </c>
      <c r="C325" s="43">
        <v>69009</v>
      </c>
      <c r="D325" s="53">
        <f t="shared" si="4"/>
        <v>58482.20338983051</v>
      </c>
    </row>
    <row r="326" spans="1:4" ht="20.25">
      <c r="A326" s="41">
        <v>60142870</v>
      </c>
      <c r="B326" s="45" t="s">
        <v>312</v>
      </c>
      <c r="C326" s="43">
        <v>71212</v>
      </c>
      <c r="D326" s="53">
        <f t="shared" si="4"/>
        <v>60349.15254237288</v>
      </c>
    </row>
    <row r="327" spans="1:4" ht="20.25">
      <c r="A327" s="41">
        <v>60142877</v>
      </c>
      <c r="B327" s="45" t="s">
        <v>313</v>
      </c>
      <c r="C327" s="43">
        <v>71212</v>
      </c>
      <c r="D327" s="53">
        <f t="shared" si="4"/>
        <v>60349.15254237288</v>
      </c>
    </row>
    <row r="328" spans="1:4" ht="20.25">
      <c r="A328" s="41">
        <v>60142879</v>
      </c>
      <c r="B328" s="45" t="s">
        <v>314</v>
      </c>
      <c r="C328" s="43">
        <v>81770</v>
      </c>
      <c r="D328" s="53">
        <f t="shared" si="4"/>
        <v>69296.61016949153</v>
      </c>
    </row>
    <row r="329" spans="1:4" ht="20.25">
      <c r="A329" s="47" t="s">
        <v>1</v>
      </c>
      <c r="B329" s="48" t="s">
        <v>315</v>
      </c>
      <c r="C329" s="49"/>
      <c r="D329" s="56"/>
    </row>
    <row r="330" spans="1:4" ht="20.25">
      <c r="A330" s="41" t="s">
        <v>316</v>
      </c>
      <c r="B330" s="45" t="s">
        <v>317</v>
      </c>
      <c r="C330" s="43">
        <v>21488</v>
      </c>
      <c r="D330" s="53">
        <f aca="true" t="shared" si="5" ref="D330:D393">C330/1.18</f>
        <v>18210.169491525423</v>
      </c>
    </row>
    <row r="331" spans="1:4" ht="20.25">
      <c r="A331" s="41" t="s">
        <v>318</v>
      </c>
      <c r="B331" s="45" t="s">
        <v>319</v>
      </c>
      <c r="C331" s="43">
        <v>28493</v>
      </c>
      <c r="D331" s="53">
        <f t="shared" si="5"/>
        <v>24146.610169491527</v>
      </c>
    </row>
    <row r="332" spans="1:4" ht="20.25">
      <c r="A332" s="41" t="s">
        <v>320</v>
      </c>
      <c r="B332" s="45" t="s">
        <v>321</v>
      </c>
      <c r="C332" s="43">
        <v>36390</v>
      </c>
      <c r="D332" s="53">
        <f t="shared" si="5"/>
        <v>30838.98305084746</v>
      </c>
    </row>
    <row r="333" spans="1:4" ht="20.25">
      <c r="A333" s="41" t="s">
        <v>322</v>
      </c>
      <c r="B333" s="45" t="s">
        <v>323</v>
      </c>
      <c r="C333" s="43">
        <v>26576</v>
      </c>
      <c r="D333" s="53">
        <f t="shared" si="5"/>
        <v>22522.033898305086</v>
      </c>
    </row>
    <row r="334" spans="1:4" ht="20.25">
      <c r="A334" s="41" t="s">
        <v>324</v>
      </c>
      <c r="B334" s="45" t="s">
        <v>325</v>
      </c>
      <c r="C334" s="43">
        <v>35281</v>
      </c>
      <c r="D334" s="53">
        <f t="shared" si="5"/>
        <v>29899.15254237288</v>
      </c>
    </row>
    <row r="335" spans="1:4" ht="20.25">
      <c r="A335" s="41" t="s">
        <v>326</v>
      </c>
      <c r="B335" s="45" t="s">
        <v>327</v>
      </c>
      <c r="C335" s="43">
        <v>38853</v>
      </c>
      <c r="D335" s="53">
        <f t="shared" si="5"/>
        <v>32926.27118644068</v>
      </c>
    </row>
    <row r="336" spans="1:4" ht="20.25">
      <c r="A336" s="41" t="s">
        <v>328</v>
      </c>
      <c r="B336" s="45" t="s">
        <v>329</v>
      </c>
      <c r="C336" s="43">
        <v>62609</v>
      </c>
      <c r="D336" s="53">
        <f t="shared" si="5"/>
        <v>53058.47457627119</v>
      </c>
    </row>
    <row r="337" spans="1:4" ht="20.25">
      <c r="A337" s="47" t="s">
        <v>1</v>
      </c>
      <c r="B337" s="48" t="s">
        <v>330</v>
      </c>
      <c r="C337" s="49"/>
      <c r="D337" s="56"/>
    </row>
    <row r="338" spans="1:4" ht="20.25">
      <c r="A338" s="41" t="s">
        <v>331</v>
      </c>
      <c r="B338" s="45" t="s">
        <v>332</v>
      </c>
      <c r="C338" s="43">
        <v>49164</v>
      </c>
      <c r="D338" s="53">
        <f t="shared" si="5"/>
        <v>41664.40677966102</v>
      </c>
    </row>
    <row r="339" spans="1:4" ht="20.25">
      <c r="A339" s="41" t="s">
        <v>333</v>
      </c>
      <c r="B339" s="45" t="s">
        <v>334</v>
      </c>
      <c r="C339" s="43">
        <v>49800</v>
      </c>
      <c r="D339" s="53">
        <f t="shared" si="5"/>
        <v>42203.38983050848</v>
      </c>
    </row>
    <row r="340" spans="1:4" ht="20.25">
      <c r="A340" s="41" t="s">
        <v>335</v>
      </c>
      <c r="B340" s="45" t="s">
        <v>336</v>
      </c>
      <c r="C340" s="43">
        <v>50827</v>
      </c>
      <c r="D340" s="53">
        <f t="shared" si="5"/>
        <v>43073.728813559326</v>
      </c>
    </row>
    <row r="341" spans="1:4" ht="20.25">
      <c r="A341" s="41" t="s">
        <v>337</v>
      </c>
      <c r="B341" s="45" t="s">
        <v>338</v>
      </c>
      <c r="C341" s="43">
        <v>51463</v>
      </c>
      <c r="D341" s="53">
        <f t="shared" si="5"/>
        <v>43612.71186440678</v>
      </c>
    </row>
    <row r="342" spans="1:4" ht="20.25">
      <c r="A342" s="41" t="s">
        <v>339</v>
      </c>
      <c r="B342" s="45" t="s">
        <v>340</v>
      </c>
      <c r="C342" s="43">
        <v>52758</v>
      </c>
      <c r="D342" s="53">
        <f t="shared" si="5"/>
        <v>44710.16949152543</v>
      </c>
    </row>
    <row r="343" spans="1:4" ht="20.25">
      <c r="A343" s="41" t="s">
        <v>341</v>
      </c>
      <c r="B343" s="45" t="s">
        <v>342</v>
      </c>
      <c r="C343" s="43">
        <v>53418</v>
      </c>
      <c r="D343" s="53">
        <f t="shared" si="5"/>
        <v>45269.49152542373</v>
      </c>
    </row>
    <row r="344" spans="1:4" ht="20.25">
      <c r="A344" s="41" t="s">
        <v>343</v>
      </c>
      <c r="B344" s="45" t="s">
        <v>344</v>
      </c>
      <c r="C344" s="43">
        <v>50949</v>
      </c>
      <c r="D344" s="53">
        <f t="shared" si="5"/>
        <v>43177.1186440678</v>
      </c>
    </row>
    <row r="345" spans="1:4" ht="20.25">
      <c r="A345" s="41" t="s">
        <v>345</v>
      </c>
      <c r="B345" s="45" t="s">
        <v>346</v>
      </c>
      <c r="C345" s="43">
        <v>51560</v>
      </c>
      <c r="D345" s="53">
        <f t="shared" si="5"/>
        <v>43694.91525423729</v>
      </c>
    </row>
    <row r="346" spans="1:4" ht="20.25">
      <c r="A346" s="41" t="s">
        <v>347</v>
      </c>
      <c r="B346" s="45" t="s">
        <v>348</v>
      </c>
      <c r="C346" s="43">
        <v>53858</v>
      </c>
      <c r="D346" s="53">
        <f t="shared" si="5"/>
        <v>45642.372881355936</v>
      </c>
    </row>
    <row r="347" spans="1:4" ht="20.25">
      <c r="A347" s="41" t="s">
        <v>349</v>
      </c>
      <c r="B347" s="45" t="s">
        <v>350</v>
      </c>
      <c r="C347" s="43">
        <v>54640</v>
      </c>
      <c r="D347" s="53">
        <f t="shared" si="5"/>
        <v>46305.08474576272</v>
      </c>
    </row>
    <row r="348" spans="1:4" ht="20.25">
      <c r="A348" s="47" t="s">
        <v>1</v>
      </c>
      <c r="B348" s="48" t="s">
        <v>351</v>
      </c>
      <c r="C348" s="49"/>
      <c r="D348" s="56"/>
    </row>
    <row r="349" spans="1:4" ht="20.25">
      <c r="A349" s="41">
        <v>102990320</v>
      </c>
      <c r="B349" s="45" t="s">
        <v>352</v>
      </c>
      <c r="C349" s="43">
        <v>10071</v>
      </c>
      <c r="D349" s="53">
        <f t="shared" si="5"/>
        <v>8534.745762711866</v>
      </c>
    </row>
    <row r="350" spans="1:4" ht="20.25">
      <c r="A350" s="41">
        <v>102990340</v>
      </c>
      <c r="B350" s="45" t="s">
        <v>353</v>
      </c>
      <c r="C350" s="43">
        <v>10255</v>
      </c>
      <c r="D350" s="53">
        <f t="shared" si="5"/>
        <v>8690.677966101695</v>
      </c>
    </row>
    <row r="351" spans="1:4" ht="20.25">
      <c r="A351" s="41">
        <v>102990000</v>
      </c>
      <c r="B351" s="45" t="s">
        <v>354</v>
      </c>
      <c r="C351" s="43">
        <v>10544</v>
      </c>
      <c r="D351" s="53">
        <f t="shared" si="5"/>
        <v>8935.593220338984</v>
      </c>
    </row>
    <row r="352" spans="1:4" ht="20.25">
      <c r="A352" s="41">
        <v>102990020</v>
      </c>
      <c r="B352" s="45" t="s">
        <v>355</v>
      </c>
      <c r="C352" s="43">
        <v>10913</v>
      </c>
      <c r="D352" s="53">
        <f t="shared" si="5"/>
        <v>9248.305084745763</v>
      </c>
    </row>
    <row r="353" spans="1:4" ht="20.25">
      <c r="A353" s="41">
        <v>102990040</v>
      </c>
      <c r="B353" s="45" t="s">
        <v>356</v>
      </c>
      <c r="C353" s="43">
        <v>12202</v>
      </c>
      <c r="D353" s="53">
        <f t="shared" si="5"/>
        <v>10340.677966101695</v>
      </c>
    </row>
    <row r="354" spans="1:4" ht="20.25">
      <c r="A354" s="41">
        <v>102990060</v>
      </c>
      <c r="B354" s="45" t="s">
        <v>357</v>
      </c>
      <c r="C354" s="43">
        <v>12649</v>
      </c>
      <c r="D354" s="53">
        <f t="shared" si="5"/>
        <v>10719.49152542373</v>
      </c>
    </row>
    <row r="355" spans="1:4" ht="20.25">
      <c r="A355" s="41">
        <v>102990360</v>
      </c>
      <c r="B355" s="45" t="s">
        <v>358</v>
      </c>
      <c r="C355" s="43">
        <v>10282</v>
      </c>
      <c r="D355" s="53">
        <f t="shared" si="5"/>
        <v>8713.5593220339</v>
      </c>
    </row>
    <row r="356" spans="1:4" ht="20.25">
      <c r="A356" s="41">
        <v>102990100</v>
      </c>
      <c r="B356" s="45" t="s">
        <v>359</v>
      </c>
      <c r="C356" s="43">
        <v>10597</v>
      </c>
      <c r="D356" s="53">
        <f t="shared" si="5"/>
        <v>8980.508474576272</v>
      </c>
    </row>
    <row r="357" spans="1:4" ht="20.25">
      <c r="A357" s="41">
        <v>102990120</v>
      </c>
      <c r="B357" s="45" t="s">
        <v>360</v>
      </c>
      <c r="C357" s="43">
        <v>11203</v>
      </c>
      <c r="D357" s="53">
        <f t="shared" si="5"/>
        <v>9494.06779661017</v>
      </c>
    </row>
    <row r="358" spans="1:4" ht="20.25">
      <c r="A358" s="47" t="s">
        <v>1</v>
      </c>
      <c r="B358" s="48" t="s">
        <v>361</v>
      </c>
      <c r="C358" s="49"/>
      <c r="D358" s="56"/>
    </row>
    <row r="359" spans="1:4" ht="20.25">
      <c r="A359" s="41">
        <v>102491140</v>
      </c>
      <c r="B359" s="45" t="s">
        <v>362</v>
      </c>
      <c r="C359" s="43">
        <v>30355</v>
      </c>
      <c r="D359" s="53">
        <f t="shared" si="5"/>
        <v>25724.57627118644</v>
      </c>
    </row>
    <row r="360" spans="1:4" ht="20.25">
      <c r="A360" s="41">
        <v>102491170</v>
      </c>
      <c r="B360" s="45" t="s">
        <v>363</v>
      </c>
      <c r="C360" s="43">
        <v>34459</v>
      </c>
      <c r="D360" s="53">
        <f t="shared" si="5"/>
        <v>29202.54237288136</v>
      </c>
    </row>
    <row r="361" spans="1:4" ht="20.25">
      <c r="A361" s="41">
        <v>102491190</v>
      </c>
      <c r="B361" s="45" t="s">
        <v>364</v>
      </c>
      <c r="C361" s="43">
        <v>39353</v>
      </c>
      <c r="D361" s="53">
        <f t="shared" si="5"/>
        <v>33350</v>
      </c>
    </row>
    <row r="362" spans="1:4" ht="20.25">
      <c r="A362" s="41">
        <v>102491300</v>
      </c>
      <c r="B362" s="45" t="s">
        <v>365</v>
      </c>
      <c r="C362" s="43">
        <v>25383</v>
      </c>
      <c r="D362" s="53">
        <f t="shared" si="5"/>
        <v>21511.016949152545</v>
      </c>
    </row>
    <row r="363" spans="1:4" ht="20.25">
      <c r="A363" s="41">
        <v>102491340</v>
      </c>
      <c r="B363" s="45" t="s">
        <v>366</v>
      </c>
      <c r="C363" s="43">
        <v>29014</v>
      </c>
      <c r="D363" s="53">
        <f t="shared" si="5"/>
        <v>24588.13559322034</v>
      </c>
    </row>
    <row r="364" spans="1:4" ht="20.25">
      <c r="A364" s="41">
        <v>102491380</v>
      </c>
      <c r="B364" s="45" t="s">
        <v>367</v>
      </c>
      <c r="C364" s="43">
        <v>31460</v>
      </c>
      <c r="D364" s="53">
        <f t="shared" si="5"/>
        <v>26661.016949152545</v>
      </c>
    </row>
    <row r="365" spans="1:4" ht="20.25">
      <c r="A365" s="41">
        <v>60145987</v>
      </c>
      <c r="B365" s="45" t="s">
        <v>368</v>
      </c>
      <c r="C365" s="43">
        <v>38518</v>
      </c>
      <c r="D365" s="53">
        <f t="shared" si="5"/>
        <v>32642.372881355936</v>
      </c>
    </row>
    <row r="366" spans="1:4" ht="20.25">
      <c r="A366" s="41">
        <v>102491640</v>
      </c>
      <c r="B366" s="45" t="s">
        <v>369</v>
      </c>
      <c r="C366" s="43">
        <v>22673</v>
      </c>
      <c r="D366" s="53">
        <f t="shared" si="5"/>
        <v>19214.406779661018</v>
      </c>
    </row>
    <row r="367" spans="1:4" ht="20.25">
      <c r="A367" s="41">
        <v>102491660</v>
      </c>
      <c r="B367" s="45" t="s">
        <v>370</v>
      </c>
      <c r="C367" s="43">
        <v>25172</v>
      </c>
      <c r="D367" s="53">
        <f t="shared" si="5"/>
        <v>21332.20338983051</v>
      </c>
    </row>
    <row r="368" spans="1:4" ht="20.25">
      <c r="A368" s="47" t="s">
        <v>1</v>
      </c>
      <c r="B368" s="48" t="s">
        <v>371</v>
      </c>
      <c r="C368" s="49"/>
      <c r="D368" s="56"/>
    </row>
    <row r="369" spans="1:4" ht="20.25">
      <c r="A369" s="41">
        <v>103022814</v>
      </c>
      <c r="B369" s="45" t="s">
        <v>372</v>
      </c>
      <c r="C369" s="43">
        <v>3259</v>
      </c>
      <c r="D369" s="53">
        <f t="shared" si="5"/>
        <v>2761.8644067796613</v>
      </c>
    </row>
    <row r="370" spans="1:4" ht="20.25">
      <c r="A370" s="41">
        <v>103022624</v>
      </c>
      <c r="B370" s="45" t="s">
        <v>373</v>
      </c>
      <c r="C370" s="43">
        <v>3802</v>
      </c>
      <c r="D370" s="53">
        <f t="shared" si="5"/>
        <v>3222.033898305085</v>
      </c>
    </row>
    <row r="371" spans="1:4" ht="20.25">
      <c r="A371" s="41">
        <v>103022014</v>
      </c>
      <c r="B371" s="45" t="s">
        <v>374</v>
      </c>
      <c r="C371" s="43">
        <v>4056</v>
      </c>
      <c r="D371" s="53">
        <f t="shared" si="5"/>
        <v>3437.2881355932204</v>
      </c>
    </row>
    <row r="372" spans="1:4" ht="20.25">
      <c r="A372" s="41">
        <v>103022414</v>
      </c>
      <c r="B372" s="45" t="s">
        <v>375</v>
      </c>
      <c r="C372" s="43">
        <v>6146</v>
      </c>
      <c r="D372" s="53">
        <f t="shared" si="5"/>
        <v>5208.474576271186</v>
      </c>
    </row>
    <row r="373" spans="1:4" ht="20.25">
      <c r="A373" s="41">
        <v>103022214</v>
      </c>
      <c r="B373" s="45" t="s">
        <v>376</v>
      </c>
      <c r="C373" s="43">
        <v>6080</v>
      </c>
      <c r="D373" s="53">
        <f t="shared" si="5"/>
        <v>5152.542372881357</v>
      </c>
    </row>
    <row r="374" spans="1:4" ht="20.25">
      <c r="A374" s="47" t="s">
        <v>1</v>
      </c>
      <c r="B374" s="48" t="s">
        <v>377</v>
      </c>
      <c r="C374" s="49"/>
      <c r="D374" s="56"/>
    </row>
    <row r="375" spans="1:4" ht="20.25">
      <c r="A375" s="41">
        <v>103002684</v>
      </c>
      <c r="B375" s="45" t="s">
        <v>378</v>
      </c>
      <c r="C375" s="43">
        <v>3953</v>
      </c>
      <c r="D375" s="53">
        <f t="shared" si="5"/>
        <v>3350</v>
      </c>
    </row>
    <row r="376" spans="1:4" ht="20.25">
      <c r="A376" s="41">
        <v>103002704</v>
      </c>
      <c r="B376" s="45" t="s">
        <v>379</v>
      </c>
      <c r="C376" s="43">
        <v>4518</v>
      </c>
      <c r="D376" s="53">
        <f t="shared" si="5"/>
        <v>3828.813559322034</v>
      </c>
    </row>
    <row r="377" spans="1:4" ht="20.25">
      <c r="A377" s="41">
        <v>103002724</v>
      </c>
      <c r="B377" s="45" t="s">
        <v>380</v>
      </c>
      <c r="C377" s="43">
        <v>4738</v>
      </c>
      <c r="D377" s="53">
        <f t="shared" si="5"/>
        <v>4015.2542372881358</v>
      </c>
    </row>
    <row r="378" spans="1:4" ht="20.25">
      <c r="A378" s="41">
        <v>103002744</v>
      </c>
      <c r="B378" s="45" t="s">
        <v>381</v>
      </c>
      <c r="C378" s="43">
        <v>7020</v>
      </c>
      <c r="D378" s="53">
        <f t="shared" si="5"/>
        <v>5949.152542372882</v>
      </c>
    </row>
    <row r="379" spans="1:4" ht="20.25">
      <c r="A379" s="41">
        <v>103002774</v>
      </c>
      <c r="B379" s="45" t="s">
        <v>382</v>
      </c>
      <c r="C379" s="43">
        <v>6628</v>
      </c>
      <c r="D379" s="53">
        <f t="shared" si="5"/>
        <v>5616.949152542373</v>
      </c>
    </row>
    <row r="380" spans="1:4" ht="20.25">
      <c r="A380" s="41">
        <v>103002784</v>
      </c>
      <c r="B380" s="45" t="s">
        <v>383</v>
      </c>
      <c r="C380" s="43">
        <v>6824</v>
      </c>
      <c r="D380" s="53">
        <f t="shared" si="5"/>
        <v>5783.050847457627</v>
      </c>
    </row>
    <row r="381" spans="1:4" ht="20.25">
      <c r="A381" s="41">
        <v>103005824</v>
      </c>
      <c r="B381" s="45" t="s">
        <v>384</v>
      </c>
      <c r="C381" s="43">
        <v>6309</v>
      </c>
      <c r="D381" s="53">
        <f t="shared" si="5"/>
        <v>5346.610169491526</v>
      </c>
    </row>
    <row r="382" spans="1:4" ht="20.25">
      <c r="A382" s="47" t="s">
        <v>1</v>
      </c>
      <c r="B382" s="48" t="s">
        <v>385</v>
      </c>
      <c r="C382" s="49"/>
      <c r="D382" s="56"/>
    </row>
    <row r="383" spans="1:4" ht="20.25">
      <c r="A383" s="41">
        <v>60141702</v>
      </c>
      <c r="B383" s="45" t="s">
        <v>386</v>
      </c>
      <c r="C383" s="43">
        <v>9803</v>
      </c>
      <c r="D383" s="53">
        <f t="shared" si="5"/>
        <v>8307.627118644068</v>
      </c>
    </row>
    <row r="384" spans="1:4" ht="20.25">
      <c r="A384" s="41">
        <v>60141704</v>
      </c>
      <c r="B384" s="45" t="s">
        <v>387</v>
      </c>
      <c r="C384" s="43">
        <v>11055</v>
      </c>
      <c r="D384" s="53">
        <f t="shared" si="5"/>
        <v>9368.644067796611</v>
      </c>
    </row>
    <row r="385" spans="1:4" ht="20.25">
      <c r="A385" s="41">
        <v>60141705</v>
      </c>
      <c r="B385" s="45" t="s">
        <v>388</v>
      </c>
      <c r="C385" s="43">
        <v>10237</v>
      </c>
      <c r="D385" s="53">
        <f t="shared" si="5"/>
        <v>8675.42372881356</v>
      </c>
    </row>
    <row r="386" spans="1:4" ht="20.25">
      <c r="A386" s="41">
        <v>60141707</v>
      </c>
      <c r="B386" s="45" t="s">
        <v>389</v>
      </c>
      <c r="C386" s="43">
        <v>11642</v>
      </c>
      <c r="D386" s="53">
        <f t="shared" si="5"/>
        <v>9866.101694915254</v>
      </c>
    </row>
    <row r="387" spans="1:4" ht="20.25">
      <c r="A387" s="47" t="s">
        <v>1</v>
      </c>
      <c r="B387" s="48" t="s">
        <v>390</v>
      </c>
      <c r="C387" s="49"/>
      <c r="D387" s="56"/>
    </row>
    <row r="388" spans="1:4" ht="20.25">
      <c r="A388" s="41">
        <v>103041000</v>
      </c>
      <c r="B388" s="45" t="s">
        <v>391</v>
      </c>
      <c r="C388" s="43">
        <v>18204</v>
      </c>
      <c r="D388" s="53">
        <f t="shared" si="5"/>
        <v>15427.118644067798</v>
      </c>
    </row>
    <row r="389" spans="1:4" ht="20.25">
      <c r="A389" s="41">
        <v>103041010</v>
      </c>
      <c r="B389" s="45" t="s">
        <v>392</v>
      </c>
      <c r="C389" s="43">
        <v>17574</v>
      </c>
      <c r="D389" s="53">
        <f t="shared" si="5"/>
        <v>14893.220338983052</v>
      </c>
    </row>
    <row r="390" spans="1:4" ht="20.25">
      <c r="A390" s="41">
        <v>103041040</v>
      </c>
      <c r="B390" s="45" t="s">
        <v>393</v>
      </c>
      <c r="C390" s="43">
        <v>19954</v>
      </c>
      <c r="D390" s="53">
        <f t="shared" si="5"/>
        <v>16910.169491525423</v>
      </c>
    </row>
    <row r="391" spans="1:4" ht="20.25">
      <c r="A391" s="41">
        <v>103041050</v>
      </c>
      <c r="B391" s="45" t="s">
        <v>394</v>
      </c>
      <c r="C391" s="43">
        <v>19324</v>
      </c>
      <c r="D391" s="53">
        <f t="shared" si="5"/>
        <v>16376.27118644068</v>
      </c>
    </row>
    <row r="392" spans="1:4" ht="20.25">
      <c r="A392" s="47" t="s">
        <v>1</v>
      </c>
      <c r="B392" s="48" t="s">
        <v>395</v>
      </c>
      <c r="C392" s="49"/>
      <c r="D392" s="56"/>
    </row>
    <row r="393" spans="1:4" ht="20.25">
      <c r="A393" s="41">
        <v>60145475</v>
      </c>
      <c r="B393" s="45" t="s">
        <v>396</v>
      </c>
      <c r="C393" s="43">
        <v>25132</v>
      </c>
      <c r="D393" s="53">
        <f t="shared" si="5"/>
        <v>21298.305084745763</v>
      </c>
    </row>
    <row r="394" spans="1:4" ht="20.25">
      <c r="A394" s="41">
        <v>60145476</v>
      </c>
      <c r="B394" s="45" t="s">
        <v>397</v>
      </c>
      <c r="C394" s="43">
        <v>24445</v>
      </c>
      <c r="D394" s="53">
        <f aca="true" t="shared" si="6" ref="D394:D457">C394/1.18</f>
        <v>20716.101694915254</v>
      </c>
    </row>
    <row r="395" spans="1:4" ht="20.25">
      <c r="A395" s="47" t="s">
        <v>1</v>
      </c>
      <c r="B395" s="48" t="s">
        <v>398</v>
      </c>
      <c r="C395" s="49"/>
      <c r="D395" s="56"/>
    </row>
    <row r="396" spans="1:4" ht="20.25">
      <c r="A396" s="41">
        <v>60141604</v>
      </c>
      <c r="B396" s="45" t="s">
        <v>399</v>
      </c>
      <c r="C396" s="43">
        <v>29516</v>
      </c>
      <c r="D396" s="53">
        <f t="shared" si="6"/>
        <v>25013.5593220339</v>
      </c>
    </row>
    <row r="397" spans="1:4" ht="20.25">
      <c r="A397" s="41">
        <v>60141603</v>
      </c>
      <c r="B397" s="45" t="s">
        <v>400</v>
      </c>
      <c r="C397" s="43">
        <v>28801</v>
      </c>
      <c r="D397" s="53">
        <f t="shared" si="6"/>
        <v>24407.627118644068</v>
      </c>
    </row>
    <row r="398" spans="1:4" ht="20.25">
      <c r="A398" s="47" t="s">
        <v>1</v>
      </c>
      <c r="B398" s="48" t="s">
        <v>401</v>
      </c>
      <c r="C398" s="49"/>
      <c r="D398" s="56"/>
    </row>
    <row r="399" spans="1:4" ht="20.25">
      <c r="A399" s="41">
        <v>60145469</v>
      </c>
      <c r="B399" s="45" t="s">
        <v>402</v>
      </c>
      <c r="C399" s="43">
        <v>9794</v>
      </c>
      <c r="D399" s="53">
        <f t="shared" si="6"/>
        <v>8300</v>
      </c>
    </row>
    <row r="400" spans="1:4" ht="20.25">
      <c r="A400" s="41">
        <v>60145472</v>
      </c>
      <c r="B400" s="45" t="s">
        <v>403</v>
      </c>
      <c r="C400" s="43">
        <v>10603</v>
      </c>
      <c r="D400" s="53">
        <f t="shared" si="6"/>
        <v>8985.593220338984</v>
      </c>
    </row>
    <row r="401" spans="1:4" ht="20.25">
      <c r="A401" s="47" t="s">
        <v>1</v>
      </c>
      <c r="B401" s="48" t="s">
        <v>404</v>
      </c>
      <c r="C401" s="49"/>
      <c r="D401" s="56"/>
    </row>
    <row r="402" spans="1:4" ht="20.25">
      <c r="A402" s="41">
        <v>60141715</v>
      </c>
      <c r="B402" s="45" t="s">
        <v>405</v>
      </c>
      <c r="C402" s="43">
        <v>12836</v>
      </c>
      <c r="D402" s="53">
        <f t="shared" si="6"/>
        <v>10877.966101694916</v>
      </c>
    </row>
    <row r="403" spans="1:4" ht="20.25">
      <c r="A403" s="41">
        <v>60141718</v>
      </c>
      <c r="B403" s="45" t="s">
        <v>406</v>
      </c>
      <c r="C403" s="43">
        <v>15929</v>
      </c>
      <c r="D403" s="53">
        <f t="shared" si="6"/>
        <v>13499.152542372882</v>
      </c>
    </row>
    <row r="404" spans="1:4" ht="20.25">
      <c r="A404" s="41">
        <v>60141721</v>
      </c>
      <c r="B404" s="45" t="s">
        <v>407</v>
      </c>
      <c r="C404" s="43">
        <v>16052</v>
      </c>
      <c r="D404" s="53">
        <f t="shared" si="6"/>
        <v>13603.389830508475</v>
      </c>
    </row>
    <row r="405" spans="1:4" ht="20.25">
      <c r="A405" s="47" t="s">
        <v>1</v>
      </c>
      <c r="B405" s="48" t="s">
        <v>408</v>
      </c>
      <c r="C405" s="49"/>
      <c r="D405" s="56"/>
    </row>
    <row r="406" spans="1:4" ht="20.25">
      <c r="A406" s="41">
        <v>103040000</v>
      </c>
      <c r="B406" s="45" t="s">
        <v>409</v>
      </c>
      <c r="C406" s="43">
        <v>11869</v>
      </c>
      <c r="D406" s="53">
        <f t="shared" si="6"/>
        <v>10058.474576271186</v>
      </c>
    </row>
    <row r="407" spans="1:4" ht="20.25">
      <c r="A407" s="41">
        <v>103040040</v>
      </c>
      <c r="B407" s="45" t="s">
        <v>410</v>
      </c>
      <c r="C407" s="43">
        <v>13926</v>
      </c>
      <c r="D407" s="53">
        <f t="shared" si="6"/>
        <v>11801.694915254238</v>
      </c>
    </row>
    <row r="408" spans="1:4" ht="20.25">
      <c r="A408" s="41">
        <v>103040080</v>
      </c>
      <c r="B408" s="45" t="s">
        <v>411</v>
      </c>
      <c r="C408" s="43">
        <v>16677</v>
      </c>
      <c r="D408" s="53">
        <f t="shared" si="6"/>
        <v>14133.050847457627</v>
      </c>
    </row>
    <row r="409" spans="1:4" ht="20.25">
      <c r="A409" s="41">
        <v>103040120</v>
      </c>
      <c r="B409" s="45" t="s">
        <v>412</v>
      </c>
      <c r="C409" s="43">
        <v>18824</v>
      </c>
      <c r="D409" s="53">
        <f t="shared" si="6"/>
        <v>15952.542372881357</v>
      </c>
    </row>
    <row r="410" spans="1:4" ht="20.25">
      <c r="A410" s="47" t="s">
        <v>1</v>
      </c>
      <c r="B410" s="48" t="s">
        <v>413</v>
      </c>
      <c r="C410" s="49"/>
      <c r="D410" s="56"/>
    </row>
    <row r="411" spans="1:4" ht="20.25">
      <c r="A411" s="41">
        <v>103010240</v>
      </c>
      <c r="B411" s="45" t="s">
        <v>414</v>
      </c>
      <c r="C411" s="43">
        <v>28567</v>
      </c>
      <c r="D411" s="53">
        <f t="shared" si="6"/>
        <v>24209.322033898305</v>
      </c>
    </row>
    <row r="412" spans="1:4" ht="20.25">
      <c r="A412" s="41">
        <v>103010360</v>
      </c>
      <c r="B412" s="45" t="s">
        <v>415</v>
      </c>
      <c r="C412" s="43">
        <v>29058</v>
      </c>
      <c r="D412" s="53">
        <f t="shared" si="6"/>
        <v>24625.42372881356</v>
      </c>
    </row>
    <row r="413" spans="1:4" ht="20.25">
      <c r="A413" s="47" t="s">
        <v>1</v>
      </c>
      <c r="B413" s="48" t="s">
        <v>416</v>
      </c>
      <c r="C413" s="49"/>
      <c r="D413" s="56"/>
    </row>
    <row r="414" spans="1:4" ht="20.25">
      <c r="A414" s="41">
        <v>60124298</v>
      </c>
      <c r="B414" s="45" t="s">
        <v>417</v>
      </c>
      <c r="C414" s="43">
        <v>16485</v>
      </c>
      <c r="D414" s="53">
        <f t="shared" si="6"/>
        <v>13970.338983050848</v>
      </c>
    </row>
    <row r="415" spans="1:4" ht="20.25">
      <c r="A415" s="41">
        <v>60124299</v>
      </c>
      <c r="B415" s="45" t="s">
        <v>418</v>
      </c>
      <c r="C415" s="43">
        <v>17153</v>
      </c>
      <c r="D415" s="53">
        <f t="shared" si="6"/>
        <v>14536.440677966102</v>
      </c>
    </row>
    <row r="416" spans="1:4" ht="20.25">
      <c r="A416" s="41">
        <v>60124300</v>
      </c>
      <c r="B416" s="45" t="s">
        <v>419</v>
      </c>
      <c r="C416" s="43">
        <v>19607</v>
      </c>
      <c r="D416" s="53">
        <f t="shared" si="6"/>
        <v>16616.101694915254</v>
      </c>
    </row>
    <row r="417" spans="1:8" ht="20.25">
      <c r="A417" s="47" t="s">
        <v>1</v>
      </c>
      <c r="B417" s="48" t="s">
        <v>420</v>
      </c>
      <c r="C417" s="49"/>
      <c r="D417" s="56"/>
      <c r="H417" s="13"/>
    </row>
    <row r="418" spans="1:4" ht="20.25">
      <c r="A418" s="41">
        <v>60122482</v>
      </c>
      <c r="B418" s="45" t="s">
        <v>421</v>
      </c>
      <c r="C418" s="43">
        <v>8042</v>
      </c>
      <c r="D418" s="53">
        <f t="shared" si="6"/>
        <v>6815.254237288136</v>
      </c>
    </row>
    <row r="419" spans="1:4" ht="20.25">
      <c r="A419" s="41">
        <v>60122353</v>
      </c>
      <c r="B419" s="45" t="s">
        <v>422</v>
      </c>
      <c r="C419" s="43">
        <v>7683</v>
      </c>
      <c r="D419" s="53">
        <f t="shared" si="6"/>
        <v>6511.016949152543</v>
      </c>
    </row>
    <row r="420" spans="1:4" ht="20.25">
      <c r="A420" s="47" t="s">
        <v>1</v>
      </c>
      <c r="B420" s="48" t="s">
        <v>423</v>
      </c>
      <c r="C420" s="49"/>
      <c r="D420" s="56"/>
    </row>
    <row r="421" spans="1:4" ht="20.25">
      <c r="A421" s="41">
        <v>60121469</v>
      </c>
      <c r="B421" s="45" t="s">
        <v>424</v>
      </c>
      <c r="C421" s="43">
        <v>13303</v>
      </c>
      <c r="D421" s="53">
        <f t="shared" si="6"/>
        <v>11273.728813559323</v>
      </c>
    </row>
    <row r="422" spans="1:4" ht="20.25">
      <c r="A422" s="41">
        <v>60121470</v>
      </c>
      <c r="B422" s="45" t="s">
        <v>425</v>
      </c>
      <c r="C422" s="43">
        <v>13990</v>
      </c>
      <c r="D422" s="53">
        <f t="shared" si="6"/>
        <v>11855.932203389832</v>
      </c>
    </row>
    <row r="423" spans="1:4" ht="20.25">
      <c r="A423" s="41">
        <v>60121471</v>
      </c>
      <c r="B423" s="45" t="s">
        <v>426</v>
      </c>
      <c r="C423" s="43">
        <v>16150</v>
      </c>
      <c r="D423" s="53">
        <f t="shared" si="6"/>
        <v>13686.440677966102</v>
      </c>
    </row>
    <row r="424" spans="1:4" ht="20.25">
      <c r="A424" s="41">
        <v>60121472</v>
      </c>
      <c r="B424" s="45" t="s">
        <v>427</v>
      </c>
      <c r="C424" s="43">
        <v>17549</v>
      </c>
      <c r="D424" s="53">
        <f t="shared" si="6"/>
        <v>14872.033898305086</v>
      </c>
    </row>
    <row r="425" spans="1:4" ht="20.25">
      <c r="A425" s="47" t="s">
        <v>1</v>
      </c>
      <c r="B425" s="48" t="s">
        <v>428</v>
      </c>
      <c r="C425" s="49"/>
      <c r="D425" s="56"/>
    </row>
    <row r="426" spans="1:4" ht="20.25">
      <c r="A426" s="41">
        <v>104160000</v>
      </c>
      <c r="B426" s="45" t="s">
        <v>429</v>
      </c>
      <c r="C426" s="43">
        <v>15425</v>
      </c>
      <c r="D426" s="53">
        <f t="shared" si="6"/>
        <v>13072.033898305086</v>
      </c>
    </row>
    <row r="427" spans="1:4" ht="20.25">
      <c r="A427" s="41">
        <v>104160030</v>
      </c>
      <c r="B427" s="45" t="s">
        <v>430</v>
      </c>
      <c r="C427" s="43">
        <v>16291</v>
      </c>
      <c r="D427" s="53">
        <f t="shared" si="6"/>
        <v>13805.932203389832</v>
      </c>
    </row>
    <row r="428" spans="1:4" ht="20.25">
      <c r="A428" s="41">
        <v>104160060</v>
      </c>
      <c r="B428" s="45" t="s">
        <v>431</v>
      </c>
      <c r="C428" s="43">
        <v>18648</v>
      </c>
      <c r="D428" s="53">
        <f t="shared" si="6"/>
        <v>15803.389830508475</v>
      </c>
    </row>
    <row r="429" spans="1:4" ht="20.25">
      <c r="A429" s="41">
        <v>104160090</v>
      </c>
      <c r="B429" s="45" t="s">
        <v>432</v>
      </c>
      <c r="C429" s="43">
        <v>20094</v>
      </c>
      <c r="D429" s="53">
        <f t="shared" si="6"/>
        <v>17028.813559322036</v>
      </c>
    </row>
    <row r="430" spans="1:4" ht="20.25">
      <c r="A430" s="41">
        <v>104160230</v>
      </c>
      <c r="B430" s="45" t="s">
        <v>433</v>
      </c>
      <c r="C430" s="43">
        <v>16197</v>
      </c>
      <c r="D430" s="53">
        <f t="shared" si="6"/>
        <v>13726.27118644068</v>
      </c>
    </row>
    <row r="431" spans="1:4" ht="20.25">
      <c r="A431" s="41">
        <v>104160260</v>
      </c>
      <c r="B431" s="45" t="s">
        <v>434</v>
      </c>
      <c r="C431" s="43">
        <v>18530</v>
      </c>
      <c r="D431" s="53">
        <f t="shared" si="6"/>
        <v>15703.389830508475</v>
      </c>
    </row>
    <row r="432" spans="1:4" ht="20.25">
      <c r="A432" s="41">
        <v>104160290</v>
      </c>
      <c r="B432" s="45" t="s">
        <v>435</v>
      </c>
      <c r="C432" s="43">
        <v>19931</v>
      </c>
      <c r="D432" s="53">
        <f t="shared" si="6"/>
        <v>16890.677966101695</v>
      </c>
    </row>
    <row r="433" spans="1:4" ht="20.25">
      <c r="A433" s="47" t="s">
        <v>1</v>
      </c>
      <c r="B433" s="48" t="s">
        <v>436</v>
      </c>
      <c r="C433" s="49"/>
      <c r="D433" s="56"/>
    </row>
    <row r="434" spans="1:4" ht="20.25">
      <c r="A434" s="41">
        <v>60122630</v>
      </c>
      <c r="B434" s="45" t="s">
        <v>437</v>
      </c>
      <c r="C434" s="43">
        <v>7928</v>
      </c>
      <c r="D434" s="53">
        <f t="shared" si="6"/>
        <v>6718.64406779661</v>
      </c>
    </row>
    <row r="435" spans="1:4" ht="20.25">
      <c r="A435" s="41">
        <v>60122631</v>
      </c>
      <c r="B435" s="45" t="s">
        <v>438</v>
      </c>
      <c r="C435" s="43">
        <v>9376</v>
      </c>
      <c r="D435" s="53">
        <f t="shared" si="6"/>
        <v>7945.762711864407</v>
      </c>
    </row>
    <row r="436" spans="1:4" ht="20.25">
      <c r="A436" s="41">
        <v>60122632</v>
      </c>
      <c r="B436" s="45" t="s">
        <v>439</v>
      </c>
      <c r="C436" s="43">
        <v>10506</v>
      </c>
      <c r="D436" s="53">
        <f t="shared" si="6"/>
        <v>8903.389830508475</v>
      </c>
    </row>
    <row r="437" spans="1:4" ht="20.25">
      <c r="A437" s="47" t="s">
        <v>1</v>
      </c>
      <c r="B437" s="48" t="s">
        <v>440</v>
      </c>
      <c r="C437" s="49"/>
      <c r="D437" s="56"/>
    </row>
    <row r="438" spans="1:4" ht="20.25">
      <c r="A438" s="41">
        <v>60122623</v>
      </c>
      <c r="B438" s="45" t="s">
        <v>441</v>
      </c>
      <c r="C438" s="43">
        <v>9438</v>
      </c>
      <c r="D438" s="53">
        <f t="shared" si="6"/>
        <v>7998.305084745763</v>
      </c>
    </row>
    <row r="439" spans="1:4" ht="20.25">
      <c r="A439" s="41">
        <v>60122625</v>
      </c>
      <c r="B439" s="45" t="s">
        <v>442</v>
      </c>
      <c r="C439" s="43">
        <v>10394</v>
      </c>
      <c r="D439" s="53">
        <f t="shared" si="6"/>
        <v>8808.474576271186</v>
      </c>
    </row>
    <row r="440" spans="1:4" ht="20.25">
      <c r="A440" s="41">
        <v>60122626</v>
      </c>
      <c r="B440" s="45" t="s">
        <v>443</v>
      </c>
      <c r="C440" s="43">
        <v>10216</v>
      </c>
      <c r="D440" s="53">
        <f t="shared" si="6"/>
        <v>8657.627118644068</v>
      </c>
    </row>
    <row r="441" spans="1:4" ht="20.25">
      <c r="A441" s="41">
        <v>60122627</v>
      </c>
      <c r="B441" s="45" t="s">
        <v>444</v>
      </c>
      <c r="C441" s="43">
        <v>11150</v>
      </c>
      <c r="D441" s="53">
        <f t="shared" si="6"/>
        <v>9449.152542372882</v>
      </c>
    </row>
    <row r="442" spans="1:4" ht="20.25">
      <c r="A442" s="47" t="s">
        <v>1</v>
      </c>
      <c r="B442" s="48" t="s">
        <v>445</v>
      </c>
      <c r="C442" s="49"/>
      <c r="D442" s="56"/>
    </row>
    <row r="443" spans="1:4" ht="20.25">
      <c r="A443" s="41">
        <v>60141518</v>
      </c>
      <c r="B443" s="45" t="s">
        <v>446</v>
      </c>
      <c r="C443" s="43">
        <v>37544</v>
      </c>
      <c r="D443" s="53">
        <f t="shared" si="6"/>
        <v>31816.949152542373</v>
      </c>
    </row>
    <row r="444" spans="1:4" ht="20.25">
      <c r="A444" s="41">
        <v>60141519</v>
      </c>
      <c r="B444" s="45" t="s">
        <v>447</v>
      </c>
      <c r="C444" s="43">
        <v>38358</v>
      </c>
      <c r="D444" s="53">
        <f t="shared" si="6"/>
        <v>32506.77966101695</v>
      </c>
    </row>
    <row r="445" spans="1:4" ht="20.25">
      <c r="A445" s="41">
        <v>60141526</v>
      </c>
      <c r="B445" s="45" t="s">
        <v>448</v>
      </c>
      <c r="C445" s="43">
        <v>41280</v>
      </c>
      <c r="D445" s="53">
        <f t="shared" si="6"/>
        <v>34983.05084745763</v>
      </c>
    </row>
    <row r="446" spans="1:4" ht="20.25">
      <c r="A446" s="41">
        <v>60141527</v>
      </c>
      <c r="B446" s="45" t="s">
        <v>449</v>
      </c>
      <c r="C446" s="43">
        <v>42181</v>
      </c>
      <c r="D446" s="53">
        <f t="shared" si="6"/>
        <v>35746.61016949153</v>
      </c>
    </row>
    <row r="447" spans="1:4" ht="20.25">
      <c r="A447" s="41">
        <v>60141531</v>
      </c>
      <c r="B447" s="45" t="s">
        <v>450</v>
      </c>
      <c r="C447" s="43">
        <v>44313</v>
      </c>
      <c r="D447" s="53">
        <f t="shared" si="6"/>
        <v>37553.38983050847</v>
      </c>
    </row>
    <row r="448" spans="1:4" ht="20.25">
      <c r="A448" s="41">
        <v>60141533</v>
      </c>
      <c r="B448" s="45" t="s">
        <v>451</v>
      </c>
      <c r="C448" s="43">
        <v>45258</v>
      </c>
      <c r="D448" s="53">
        <f t="shared" si="6"/>
        <v>38354.2372881356</v>
      </c>
    </row>
    <row r="449" spans="1:4" ht="20.25">
      <c r="A449" s="47" t="s">
        <v>1</v>
      </c>
      <c r="B449" s="48" t="s">
        <v>452</v>
      </c>
      <c r="C449" s="49"/>
      <c r="D449" s="56"/>
    </row>
    <row r="450" spans="1:4" ht="20.25">
      <c r="A450" s="41">
        <v>90114</v>
      </c>
      <c r="B450" s="45" t="s">
        <v>453</v>
      </c>
      <c r="C450" s="43">
        <v>18236</v>
      </c>
      <c r="D450" s="53">
        <f t="shared" si="6"/>
        <v>15454.237288135593</v>
      </c>
    </row>
    <row r="451" spans="1:4" ht="20.25">
      <c r="A451" s="41">
        <v>90418</v>
      </c>
      <c r="B451" s="45" t="s">
        <v>454</v>
      </c>
      <c r="C451" s="43">
        <v>19193</v>
      </c>
      <c r="D451" s="53">
        <f t="shared" si="6"/>
        <v>16265.254237288136</v>
      </c>
    </row>
    <row r="452" spans="1:4" ht="20.25">
      <c r="A452" s="41">
        <v>90817</v>
      </c>
      <c r="B452" s="45" t="s">
        <v>455</v>
      </c>
      <c r="C452" s="43">
        <v>22040</v>
      </c>
      <c r="D452" s="53">
        <f t="shared" si="6"/>
        <v>18677.966101694918</v>
      </c>
    </row>
    <row r="453" spans="1:5" ht="20.25">
      <c r="A453" s="47" t="s">
        <v>1</v>
      </c>
      <c r="B453" s="48" t="s">
        <v>456</v>
      </c>
      <c r="C453" s="49"/>
      <c r="D453" s="56"/>
      <c r="E453" s="13"/>
    </row>
    <row r="454" spans="1:4" ht="20.25">
      <c r="A454" s="41">
        <v>104100202</v>
      </c>
      <c r="B454" s="45" t="s">
        <v>457</v>
      </c>
      <c r="C454" s="43">
        <v>13352</v>
      </c>
      <c r="D454" s="53">
        <f t="shared" si="6"/>
        <v>11315.254237288136</v>
      </c>
    </row>
    <row r="455" spans="1:4" ht="20.25">
      <c r="A455" s="41">
        <v>104100212</v>
      </c>
      <c r="B455" s="45" t="s">
        <v>458</v>
      </c>
      <c r="C455" s="43">
        <v>14202</v>
      </c>
      <c r="D455" s="53">
        <f t="shared" si="6"/>
        <v>12035.593220338984</v>
      </c>
    </row>
    <row r="456" spans="1:4" ht="20.25">
      <c r="A456" s="41">
        <v>104100222</v>
      </c>
      <c r="B456" s="45" t="s">
        <v>459</v>
      </c>
      <c r="C456" s="43">
        <v>16564</v>
      </c>
      <c r="D456" s="53">
        <f t="shared" si="6"/>
        <v>14037.28813559322</v>
      </c>
    </row>
    <row r="457" spans="1:4" ht="20.25">
      <c r="A457" s="41">
        <v>104100232</v>
      </c>
      <c r="B457" s="45" t="s">
        <v>460</v>
      </c>
      <c r="C457" s="43">
        <v>18383</v>
      </c>
      <c r="D457" s="53">
        <f t="shared" si="6"/>
        <v>15578.813559322034</v>
      </c>
    </row>
    <row r="458" spans="1:4" ht="20.25">
      <c r="A458" s="41">
        <v>104100242</v>
      </c>
      <c r="B458" s="45" t="s">
        <v>461</v>
      </c>
      <c r="C458" s="43">
        <v>21761</v>
      </c>
      <c r="D458" s="53">
        <f aca="true" t="shared" si="7" ref="D458:D483">C458/1.18</f>
        <v>18441.525423728814</v>
      </c>
    </row>
    <row r="459" spans="1:4" ht="20.25">
      <c r="A459" s="47" t="s">
        <v>1</v>
      </c>
      <c r="B459" s="48" t="s">
        <v>462</v>
      </c>
      <c r="C459" s="49"/>
      <c r="D459" s="56"/>
    </row>
    <row r="460" spans="1:4" ht="20.25">
      <c r="A460" s="41">
        <v>504100202</v>
      </c>
      <c r="B460" s="45" t="s">
        <v>463</v>
      </c>
      <c r="C460" s="43">
        <v>14116</v>
      </c>
      <c r="D460" s="53">
        <f t="shared" si="7"/>
        <v>11962.71186440678</v>
      </c>
    </row>
    <row r="461" spans="1:4" ht="20.25">
      <c r="A461" s="41">
        <v>504100212</v>
      </c>
      <c r="B461" s="45" t="s">
        <v>464</v>
      </c>
      <c r="C461" s="43">
        <v>14925</v>
      </c>
      <c r="D461" s="53">
        <f t="shared" si="7"/>
        <v>12648.305084745763</v>
      </c>
    </row>
    <row r="462" spans="1:4" ht="20.25">
      <c r="A462" s="41">
        <v>504100222</v>
      </c>
      <c r="B462" s="45" t="s">
        <v>465</v>
      </c>
      <c r="C462" s="43">
        <v>16298</v>
      </c>
      <c r="D462" s="53">
        <f t="shared" si="7"/>
        <v>13811.864406779661</v>
      </c>
    </row>
    <row r="463" spans="1:4" ht="20.25">
      <c r="A463" s="41">
        <v>504100232</v>
      </c>
      <c r="B463" s="45" t="s">
        <v>466</v>
      </c>
      <c r="C463" s="43">
        <v>18076</v>
      </c>
      <c r="D463" s="53">
        <f t="shared" si="7"/>
        <v>15318.644067796611</v>
      </c>
    </row>
    <row r="464" spans="1:4" ht="20.25">
      <c r="A464" s="41">
        <v>504100402</v>
      </c>
      <c r="B464" s="45" t="s">
        <v>467</v>
      </c>
      <c r="C464" s="43">
        <v>13576</v>
      </c>
      <c r="D464" s="53">
        <f t="shared" si="7"/>
        <v>11505.084745762713</v>
      </c>
    </row>
    <row r="465" spans="1:4" ht="20.25">
      <c r="A465" s="41">
        <v>504100412</v>
      </c>
      <c r="B465" s="45" t="s">
        <v>468</v>
      </c>
      <c r="C465" s="43">
        <v>14206</v>
      </c>
      <c r="D465" s="53">
        <f t="shared" si="7"/>
        <v>12038.983050847459</v>
      </c>
    </row>
    <row r="466" spans="1:4" ht="20.25">
      <c r="A466" s="41">
        <v>504100422</v>
      </c>
      <c r="B466" s="45" t="s">
        <v>469</v>
      </c>
      <c r="C466" s="43">
        <v>15308</v>
      </c>
      <c r="D466" s="53">
        <f t="shared" si="7"/>
        <v>12972.881355932204</v>
      </c>
    </row>
    <row r="467" spans="1:4" ht="20.25">
      <c r="A467" s="41">
        <v>504100432</v>
      </c>
      <c r="B467" s="45" t="s">
        <v>470</v>
      </c>
      <c r="C467" s="43">
        <v>16591</v>
      </c>
      <c r="D467" s="53">
        <f t="shared" si="7"/>
        <v>14060.169491525425</v>
      </c>
    </row>
    <row r="468" spans="1:4" ht="20.25">
      <c r="A468" s="41">
        <v>504100442</v>
      </c>
      <c r="B468" s="45" t="s">
        <v>471</v>
      </c>
      <c r="C468" s="43">
        <v>18795</v>
      </c>
      <c r="D468" s="53">
        <f t="shared" si="7"/>
        <v>15927.966101694916</v>
      </c>
    </row>
    <row r="469" spans="1:4" ht="20.25">
      <c r="A469" s="47" t="s">
        <v>1</v>
      </c>
      <c r="B469" s="48" t="s">
        <v>472</v>
      </c>
      <c r="C469" s="49"/>
      <c r="D469" s="56"/>
    </row>
    <row r="470" spans="1:4" ht="20.25">
      <c r="A470" s="41">
        <v>104068000</v>
      </c>
      <c r="B470" s="45" t="s">
        <v>473</v>
      </c>
      <c r="C470" s="43">
        <v>76422</v>
      </c>
      <c r="D470" s="53">
        <f t="shared" si="7"/>
        <v>64764.40677966102</v>
      </c>
    </row>
    <row r="471" spans="1:4" ht="20.25">
      <c r="A471" s="41">
        <v>104068010</v>
      </c>
      <c r="B471" s="45" t="s">
        <v>474</v>
      </c>
      <c r="C471" s="43">
        <v>83539</v>
      </c>
      <c r="D471" s="53">
        <f t="shared" si="7"/>
        <v>70795.76271186442</v>
      </c>
    </row>
    <row r="472" spans="1:4" ht="20.25">
      <c r="A472" s="41">
        <v>104068020</v>
      </c>
      <c r="B472" s="45" t="s">
        <v>475</v>
      </c>
      <c r="C472" s="43">
        <v>90975</v>
      </c>
      <c r="D472" s="53">
        <f t="shared" si="7"/>
        <v>77097.45762711865</v>
      </c>
    </row>
    <row r="473" spans="1:4" ht="20.25">
      <c r="A473" s="41">
        <v>104068030</v>
      </c>
      <c r="B473" s="45" t="s">
        <v>476</v>
      </c>
      <c r="C473" s="43">
        <v>99638</v>
      </c>
      <c r="D473" s="53">
        <f t="shared" si="7"/>
        <v>84438.98305084746</v>
      </c>
    </row>
    <row r="474" spans="1:4" ht="20.25">
      <c r="A474" s="41">
        <v>104068200</v>
      </c>
      <c r="B474" s="45" t="s">
        <v>477</v>
      </c>
      <c r="C474" s="43">
        <v>68397</v>
      </c>
      <c r="D474" s="53">
        <f t="shared" si="7"/>
        <v>57963.5593220339</v>
      </c>
    </row>
    <row r="475" spans="1:4" ht="20.25">
      <c r="A475" s="41">
        <v>104068210</v>
      </c>
      <c r="B475" s="45" t="s">
        <v>478</v>
      </c>
      <c r="C475" s="43">
        <v>71784</v>
      </c>
      <c r="D475" s="53">
        <f t="shared" si="7"/>
        <v>60833.898305084746</v>
      </c>
    </row>
    <row r="476" spans="1:4" ht="20.25">
      <c r="A476" s="41">
        <v>104068220</v>
      </c>
      <c r="B476" s="45" t="s">
        <v>479</v>
      </c>
      <c r="C476" s="43">
        <v>74385</v>
      </c>
      <c r="D476" s="53">
        <f t="shared" si="7"/>
        <v>63038.135593220344</v>
      </c>
    </row>
    <row r="477" spans="1:4" ht="20.25">
      <c r="A477" s="41">
        <v>104068230</v>
      </c>
      <c r="B477" s="45" t="s">
        <v>480</v>
      </c>
      <c r="C477" s="43">
        <v>77747</v>
      </c>
      <c r="D477" s="53">
        <f t="shared" si="7"/>
        <v>65887.28813559322</v>
      </c>
    </row>
    <row r="478" spans="1:4" ht="20.25">
      <c r="A478" s="47" t="s">
        <v>1</v>
      </c>
      <c r="B478" s="48" t="s">
        <v>481</v>
      </c>
      <c r="C478" s="49"/>
      <c r="D478" s="56"/>
    </row>
    <row r="479" spans="1:4" ht="20.25">
      <c r="A479" s="41">
        <v>500121140</v>
      </c>
      <c r="B479" s="45" t="s">
        <v>482</v>
      </c>
      <c r="C479" s="43">
        <v>44400</v>
      </c>
      <c r="D479" s="53">
        <f t="shared" si="7"/>
        <v>37627.1186440678</v>
      </c>
    </row>
    <row r="480" spans="1:4" ht="20.25">
      <c r="A480" s="41">
        <v>500121150</v>
      </c>
      <c r="B480" s="45" t="s">
        <v>483</v>
      </c>
      <c r="C480" s="43">
        <v>44995</v>
      </c>
      <c r="D480" s="53">
        <f t="shared" si="7"/>
        <v>38131.35593220339</v>
      </c>
    </row>
    <row r="481" spans="1:4" ht="20.25">
      <c r="A481" s="41">
        <v>500121160</v>
      </c>
      <c r="B481" s="45" t="s">
        <v>484</v>
      </c>
      <c r="C481" s="43">
        <v>44995</v>
      </c>
      <c r="D481" s="53">
        <f t="shared" si="7"/>
        <v>38131.35593220339</v>
      </c>
    </row>
    <row r="482" spans="1:4" ht="20.25">
      <c r="A482" s="41">
        <v>500121060</v>
      </c>
      <c r="B482" s="45" t="s">
        <v>485</v>
      </c>
      <c r="C482" s="43">
        <v>56050</v>
      </c>
      <c r="D482" s="53">
        <f t="shared" si="7"/>
        <v>47500</v>
      </c>
    </row>
    <row r="483" spans="1:4" ht="20.25">
      <c r="A483" s="41">
        <v>500121100</v>
      </c>
      <c r="B483" s="45" t="s">
        <v>486</v>
      </c>
      <c r="C483" s="43">
        <v>64104</v>
      </c>
      <c r="D483" s="53">
        <f t="shared" si="7"/>
        <v>54325.42372881356</v>
      </c>
    </row>
    <row r="485" spans="1:3" ht="20.25">
      <c r="A485" s="54" t="s">
        <v>0</v>
      </c>
      <c r="B485" s="43"/>
      <c r="C485" s="55"/>
    </row>
    <row r="486" spans="1:3" ht="25.5">
      <c r="A486" s="54" t="s">
        <v>793</v>
      </c>
      <c r="B486" s="43"/>
      <c r="C486" s="55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7"/>
  <sheetViews>
    <sheetView tabSelected="1" zoomScale="70" zoomScaleNormal="70" workbookViewId="0" topLeftCell="A118">
      <selection activeCell="K128" sqref="K128"/>
    </sheetView>
  </sheetViews>
  <sheetFormatPr defaultColWidth="9.140625" defaultRowHeight="12.75"/>
  <cols>
    <col min="1" max="1" width="81.00390625" style="12" customWidth="1"/>
    <col min="2" max="2" width="18.00390625" style="16" hidden="1" customWidth="1"/>
    <col min="3" max="3" width="20.7109375" style="53" customWidth="1"/>
  </cols>
  <sheetData>
    <row r="1" ht="18">
      <c r="C1" s="66"/>
    </row>
    <row r="2" ht="18">
      <c r="C2" s="66"/>
    </row>
    <row r="3" ht="18">
      <c r="C3" s="66"/>
    </row>
    <row r="4" ht="18">
      <c r="C4" s="66"/>
    </row>
    <row r="5" spans="2:3" ht="23.25">
      <c r="B5" s="1" t="s">
        <v>799</v>
      </c>
      <c r="C5" s="66"/>
    </row>
    <row r="6" spans="1:3" ht="24" thickBot="1">
      <c r="A6" s="1"/>
      <c r="C6" s="66"/>
    </row>
    <row r="7" spans="1:3" s="58" customFormat="1" ht="16.5" thickBot="1">
      <c r="A7" s="59" t="s">
        <v>491</v>
      </c>
      <c r="B7" s="62" t="s">
        <v>719</v>
      </c>
      <c r="C7" s="65" t="s">
        <v>719</v>
      </c>
    </row>
    <row r="8" spans="1:3" ht="20.25">
      <c r="A8" s="60" t="s">
        <v>492</v>
      </c>
      <c r="B8" s="63">
        <v>3518</v>
      </c>
      <c r="C8" s="103">
        <v>3061.11833550065</v>
      </c>
    </row>
    <row r="9" spans="1:3" ht="20.25">
      <c r="A9" s="60" t="s">
        <v>493</v>
      </c>
      <c r="B9" s="63">
        <v>3804</v>
      </c>
      <c r="C9" s="103">
        <v>3690.5071521456434</v>
      </c>
    </row>
    <row r="10" spans="1:3" ht="20.25">
      <c r="A10" s="60" t="s">
        <v>494</v>
      </c>
      <c r="B10" s="63">
        <v>3747</v>
      </c>
      <c r="C10" s="103">
        <v>3003.901170351105</v>
      </c>
    </row>
    <row r="11" spans="1:3" ht="20.25">
      <c r="A11" s="60" t="s">
        <v>495</v>
      </c>
      <c r="B11" s="63">
        <v>4033</v>
      </c>
      <c r="C11" s="103">
        <v>3375.812743823147</v>
      </c>
    </row>
    <row r="12" spans="1:3" ht="20.25">
      <c r="A12" s="60" t="s">
        <v>496</v>
      </c>
      <c r="B12" s="63">
        <v>4033</v>
      </c>
      <c r="C12" s="103">
        <v>3604.6814044213265</v>
      </c>
    </row>
    <row r="13" spans="1:3" ht="20.25">
      <c r="A13" s="60" t="s">
        <v>497</v>
      </c>
      <c r="B13" s="63">
        <v>4319</v>
      </c>
      <c r="C13" s="103">
        <v>4262.678803641093</v>
      </c>
    </row>
    <row r="14" spans="1:3" ht="20.25">
      <c r="A14" s="60" t="s">
        <v>498</v>
      </c>
      <c r="B14" s="63">
        <v>4033</v>
      </c>
      <c r="C14" s="103">
        <v>3289.9869960988294</v>
      </c>
    </row>
    <row r="15" spans="1:3" ht="20.25">
      <c r="A15" s="60" t="s">
        <v>499</v>
      </c>
      <c r="B15" s="63">
        <v>4319</v>
      </c>
      <c r="C15" s="103">
        <v>3804.9414824447335</v>
      </c>
    </row>
    <row r="16" spans="1:3" ht="20.25">
      <c r="A16" s="59"/>
      <c r="B16" s="61"/>
      <c r="C16" s="104"/>
    </row>
    <row r="17" spans="1:3" ht="20.25">
      <c r="A17" s="60" t="s">
        <v>500</v>
      </c>
      <c r="B17" s="63">
        <v>2803</v>
      </c>
      <c r="C17" s="103">
        <v>2803.641092327698</v>
      </c>
    </row>
    <row r="18" spans="1:3" ht="20.25">
      <c r="A18" s="60" t="s">
        <v>501</v>
      </c>
      <c r="B18" s="63">
        <v>2860</v>
      </c>
      <c r="C18" s="103">
        <v>2860.858257477243</v>
      </c>
    </row>
    <row r="19" spans="1:3" ht="20.25">
      <c r="A19" s="60" t="s">
        <v>502</v>
      </c>
      <c r="B19" s="63">
        <v>3432</v>
      </c>
      <c r="C19" s="103">
        <v>3433.029908972692</v>
      </c>
    </row>
    <row r="20" spans="1:3" ht="20.25">
      <c r="A20" s="60" t="s">
        <v>503</v>
      </c>
      <c r="B20" s="63">
        <v>4176</v>
      </c>
      <c r="C20" s="103">
        <v>4176.853055916775</v>
      </c>
    </row>
    <row r="21" spans="1:3" ht="20.25">
      <c r="A21" s="60" t="s">
        <v>504</v>
      </c>
      <c r="B21" s="63">
        <v>3060</v>
      </c>
      <c r="C21" s="103">
        <v>3061.11833550065</v>
      </c>
    </row>
    <row r="22" spans="1:3" ht="20.25">
      <c r="A22" s="60" t="s">
        <v>505</v>
      </c>
      <c r="B22" s="63">
        <v>3117</v>
      </c>
      <c r="C22" s="103">
        <v>3118.335500650195</v>
      </c>
    </row>
    <row r="23" spans="1:3" ht="20.25">
      <c r="A23" s="60" t="s">
        <v>506</v>
      </c>
      <c r="B23" s="63">
        <v>3632</v>
      </c>
      <c r="C23" s="103">
        <v>3633.289986996099</v>
      </c>
    </row>
    <row r="24" spans="1:3" ht="20.25">
      <c r="A24" s="60" t="s">
        <v>507</v>
      </c>
      <c r="B24" s="63">
        <v>4433</v>
      </c>
      <c r="C24" s="103">
        <v>4434.330299089726</v>
      </c>
    </row>
    <row r="25" spans="1:3" ht="20.25">
      <c r="A25" s="59"/>
      <c r="B25" s="64"/>
      <c r="C25" s="105"/>
    </row>
    <row r="26" spans="1:3" ht="20.25">
      <c r="A26" s="60" t="s">
        <v>508</v>
      </c>
      <c r="B26" s="63">
        <v>5194</v>
      </c>
      <c r="C26" s="103">
        <v>5492.847854356307</v>
      </c>
    </row>
    <row r="27" spans="1:3" ht="20.25">
      <c r="A27" s="60" t="s">
        <v>509</v>
      </c>
      <c r="B27" s="63">
        <v>5348</v>
      </c>
      <c r="C27" s="103">
        <v>5635.890767230169</v>
      </c>
    </row>
    <row r="28" spans="1:3" ht="20.25">
      <c r="A28" s="60" t="s">
        <v>510</v>
      </c>
      <c r="B28" s="63">
        <v>5491</v>
      </c>
      <c r="C28" s="103">
        <v>5778.933680104031</v>
      </c>
    </row>
    <row r="29" spans="1:3" ht="20.25">
      <c r="A29" s="60" t="s">
        <v>511</v>
      </c>
      <c r="B29" s="63">
        <v>5610</v>
      </c>
      <c r="C29" s="103">
        <v>5893.368010403121</v>
      </c>
    </row>
    <row r="30" spans="1:3" ht="20.25">
      <c r="A30" s="60" t="s">
        <v>512</v>
      </c>
      <c r="B30" s="63">
        <v>6729</v>
      </c>
      <c r="C30" s="103">
        <v>6731.469440832249</v>
      </c>
    </row>
    <row r="31" spans="1:3" ht="20.25">
      <c r="A31" s="60" t="s">
        <v>513</v>
      </c>
      <c r="B31" s="63">
        <v>7954</v>
      </c>
      <c r="C31" s="103">
        <v>7956.436931079324</v>
      </c>
    </row>
    <row r="32" spans="1:3" ht="20.25">
      <c r="A32" s="59"/>
      <c r="B32" s="64"/>
      <c r="C32" s="105"/>
    </row>
    <row r="33" spans="1:3" ht="20.25">
      <c r="A33" s="60" t="s">
        <v>514</v>
      </c>
      <c r="B33" s="63">
        <v>7288</v>
      </c>
      <c r="C33" s="103">
        <v>7289.98699609883</v>
      </c>
    </row>
    <row r="34" spans="1:3" ht="20.25">
      <c r="A34" s="60" t="s">
        <v>515</v>
      </c>
      <c r="B34" s="63">
        <v>7030</v>
      </c>
      <c r="C34" s="103">
        <v>7031.85955786736</v>
      </c>
    </row>
    <row r="35" spans="1:3" ht="20.25">
      <c r="A35" s="60" t="s">
        <v>516</v>
      </c>
      <c r="B35" s="63">
        <v>7771</v>
      </c>
      <c r="C35" s="103">
        <v>7495.448634590377</v>
      </c>
    </row>
    <row r="36" spans="1:3" ht="20.25">
      <c r="A36" s="60" t="s">
        <v>517</v>
      </c>
      <c r="B36" s="63">
        <v>7643</v>
      </c>
      <c r="C36" s="103">
        <v>7352.405721716515</v>
      </c>
    </row>
    <row r="37" spans="1:3" ht="20.25">
      <c r="A37" s="60" t="s">
        <v>518</v>
      </c>
      <c r="B37" s="63">
        <v>11802</v>
      </c>
      <c r="C37" s="103">
        <v>11806.241872561768</v>
      </c>
    </row>
    <row r="38" spans="1:3" ht="20.25">
      <c r="A38" s="60" t="s">
        <v>519</v>
      </c>
      <c r="B38" s="63">
        <v>11609</v>
      </c>
      <c r="C38" s="103">
        <v>11612.483745123536</v>
      </c>
    </row>
    <row r="39" spans="1:3" ht="20.25">
      <c r="A39" s="60" t="s">
        <v>520</v>
      </c>
      <c r="B39" s="63">
        <v>8288</v>
      </c>
      <c r="C39" s="103">
        <v>8289.986996098829</v>
      </c>
    </row>
    <row r="40" spans="1:3" ht="20.25">
      <c r="A40" s="60" t="s">
        <v>521</v>
      </c>
      <c r="B40" s="63">
        <v>8062</v>
      </c>
      <c r="C40" s="103">
        <v>8064.369310793238</v>
      </c>
    </row>
    <row r="41" spans="1:3" ht="20.25">
      <c r="A41" s="60" t="s">
        <v>522</v>
      </c>
      <c r="B41" s="63">
        <v>6869</v>
      </c>
      <c r="C41" s="103">
        <v>6870.611183355007</v>
      </c>
    </row>
    <row r="42" spans="1:3" ht="20.25">
      <c r="A42" s="60" t="s">
        <v>523</v>
      </c>
      <c r="B42" s="63">
        <v>6578</v>
      </c>
      <c r="C42" s="103">
        <v>6665.799739921977</v>
      </c>
    </row>
    <row r="43" spans="1:3" ht="20.25">
      <c r="A43" s="60" t="s">
        <v>524</v>
      </c>
      <c r="B43" s="63">
        <v>7127</v>
      </c>
      <c r="C43" s="103">
        <v>7128.738621586475</v>
      </c>
    </row>
    <row r="44" spans="1:3" ht="20.25">
      <c r="A44" s="60" t="s">
        <v>525</v>
      </c>
      <c r="B44" s="63">
        <v>6804</v>
      </c>
      <c r="C44" s="103">
        <v>6806.241872561768</v>
      </c>
    </row>
    <row r="45" spans="1:3" ht="20.25">
      <c r="A45" s="60" t="s">
        <v>526</v>
      </c>
      <c r="B45" s="63">
        <v>7804</v>
      </c>
      <c r="C45" s="103">
        <v>7806.241872561768</v>
      </c>
    </row>
    <row r="46" spans="1:3" ht="20.25">
      <c r="A46" s="60" t="s">
        <v>527</v>
      </c>
      <c r="B46" s="63">
        <v>7546</v>
      </c>
      <c r="C46" s="103">
        <v>7548.1144343302985</v>
      </c>
    </row>
    <row r="47" spans="1:3" ht="20.25">
      <c r="A47" s="59"/>
      <c r="B47" s="64"/>
      <c r="C47" s="105"/>
    </row>
    <row r="48" spans="1:3" ht="20.25">
      <c r="A48" s="60" t="s">
        <v>528</v>
      </c>
      <c r="B48" s="63">
        <v>4507</v>
      </c>
      <c r="C48" s="103">
        <v>4508.452535760728</v>
      </c>
    </row>
    <row r="49" spans="1:3" ht="20.25">
      <c r="A49" s="60" t="s">
        <v>529</v>
      </c>
      <c r="B49" s="63">
        <v>6040</v>
      </c>
      <c r="C49" s="103">
        <v>6042.262678803641</v>
      </c>
    </row>
    <row r="50" spans="1:3" ht="20.25">
      <c r="A50" s="60" t="s">
        <v>530</v>
      </c>
      <c r="B50" s="63">
        <v>8223</v>
      </c>
      <c r="C50" s="103">
        <v>8224.967490247074</v>
      </c>
    </row>
    <row r="51" spans="1:3" ht="20.25">
      <c r="A51" s="60" t="s">
        <v>531</v>
      </c>
      <c r="B51" s="63">
        <v>6807</v>
      </c>
      <c r="C51" s="103">
        <v>6808.842652795838</v>
      </c>
    </row>
    <row r="52" spans="1:3" ht="20.25">
      <c r="A52" s="60" t="s">
        <v>532</v>
      </c>
      <c r="B52" s="63">
        <v>6978</v>
      </c>
      <c r="C52" s="103">
        <v>6980.494148244473</v>
      </c>
    </row>
    <row r="53" spans="1:3" ht="20.25">
      <c r="A53" s="60" t="s">
        <v>533</v>
      </c>
      <c r="B53" s="63">
        <v>7608</v>
      </c>
      <c r="C53" s="103">
        <v>7609.882964889467</v>
      </c>
    </row>
    <row r="54" spans="1:3" ht="20.25">
      <c r="A54" s="60" t="s">
        <v>534</v>
      </c>
      <c r="B54" s="63">
        <v>8585</v>
      </c>
      <c r="C54" s="103">
        <v>7895.968790637191</v>
      </c>
    </row>
    <row r="55" spans="1:3" ht="20.25">
      <c r="A55" s="59"/>
      <c r="B55" s="64"/>
      <c r="C55" s="105"/>
    </row>
    <row r="56" spans="1:3" ht="20.25">
      <c r="A56" s="60" t="s">
        <v>535</v>
      </c>
      <c r="B56" s="63">
        <v>9501</v>
      </c>
      <c r="C56" s="103">
        <v>9498.049414824447</v>
      </c>
    </row>
    <row r="57" spans="1:3" ht="20.25">
      <c r="A57" s="60" t="s">
        <v>536</v>
      </c>
      <c r="B57" s="63">
        <v>9155</v>
      </c>
      <c r="C57" s="103">
        <v>9154.746423927178</v>
      </c>
    </row>
    <row r="58" spans="1:3" ht="20.25">
      <c r="A58" s="60" t="s">
        <v>537</v>
      </c>
      <c r="B58" s="63">
        <v>10319</v>
      </c>
      <c r="C58" s="103">
        <v>10322.496749024707</v>
      </c>
    </row>
    <row r="59" spans="1:3" ht="20.25">
      <c r="A59" s="60" t="s">
        <v>538</v>
      </c>
      <c r="B59" s="63">
        <v>10067</v>
      </c>
      <c r="C59" s="103">
        <v>10070.221066319897</v>
      </c>
    </row>
    <row r="60" spans="1:3" ht="20.25">
      <c r="A60" s="60" t="s">
        <v>539</v>
      </c>
      <c r="B60" s="63">
        <v>15940</v>
      </c>
      <c r="C60" s="103">
        <v>14790.637191157346</v>
      </c>
    </row>
    <row r="61" spans="1:3" ht="20.25">
      <c r="A61" s="60" t="s">
        <v>540</v>
      </c>
      <c r="B61" s="63">
        <v>17901</v>
      </c>
      <c r="C61" s="103">
        <v>14533.159947984395</v>
      </c>
    </row>
    <row r="62" spans="1:3" ht="20.25">
      <c r="A62" s="60" t="s">
        <v>541</v>
      </c>
      <c r="B62" s="63">
        <v>15582</v>
      </c>
      <c r="C62" s="103">
        <v>15587.126137841353</v>
      </c>
    </row>
    <row r="63" spans="1:3" ht="20.25">
      <c r="A63" s="60" t="s">
        <v>542</v>
      </c>
      <c r="B63" s="63">
        <v>15214</v>
      </c>
      <c r="C63" s="103">
        <v>15219.115734720415</v>
      </c>
    </row>
    <row r="64" spans="1:3" ht="20.25">
      <c r="A64" s="59"/>
      <c r="B64" s="64"/>
      <c r="C64" s="105"/>
    </row>
    <row r="65" spans="1:3" ht="20.25">
      <c r="A65" s="60" t="s">
        <v>543</v>
      </c>
      <c r="B65" s="63">
        <v>18925</v>
      </c>
      <c r="C65" s="103">
        <v>14933.68010403121</v>
      </c>
    </row>
    <row r="66" spans="1:3" ht="20.25">
      <c r="A66" s="60" t="s">
        <v>544</v>
      </c>
      <c r="B66" s="63">
        <v>22316</v>
      </c>
      <c r="C66" s="103">
        <v>18080.624187256177</v>
      </c>
    </row>
    <row r="67" spans="1:3" ht="20.25">
      <c r="A67" s="60" t="s">
        <v>545</v>
      </c>
      <c r="B67" s="63">
        <v>15473</v>
      </c>
      <c r="C67" s="103">
        <v>15477.243172951885</v>
      </c>
    </row>
    <row r="68" spans="1:3" ht="20.25">
      <c r="A68" s="60" t="s">
        <v>546</v>
      </c>
      <c r="B68" s="63">
        <v>16760</v>
      </c>
      <c r="C68" s="103">
        <v>16764.629388816644</v>
      </c>
    </row>
    <row r="69" spans="1:3" ht="20.25">
      <c r="A69" s="60" t="s">
        <v>547</v>
      </c>
      <c r="B69" s="63">
        <v>22665</v>
      </c>
      <c r="C69" s="103">
        <v>18309.492847854355</v>
      </c>
    </row>
    <row r="70" spans="1:3" ht="20.25">
      <c r="A70" s="60" t="s">
        <v>548</v>
      </c>
      <c r="B70" s="63">
        <v>23456</v>
      </c>
      <c r="C70" s="103">
        <v>22600.780234070222</v>
      </c>
    </row>
    <row r="71" spans="1:3" ht="20.25">
      <c r="A71" s="60" t="s">
        <v>549</v>
      </c>
      <c r="B71" s="63">
        <v>19334</v>
      </c>
      <c r="C71" s="103">
        <v>18481.14434330299</v>
      </c>
    </row>
    <row r="72" spans="1:3" ht="20.25">
      <c r="A72" s="60" t="s">
        <v>550</v>
      </c>
      <c r="B72" s="63">
        <v>19877</v>
      </c>
      <c r="C72" s="103">
        <v>18481.14434330299</v>
      </c>
    </row>
    <row r="73" spans="1:3" ht="20.25">
      <c r="A73" s="60" t="s">
        <v>551</v>
      </c>
      <c r="B73" s="63">
        <v>23614</v>
      </c>
      <c r="C73" s="103">
        <v>22772.431729518856</v>
      </c>
    </row>
    <row r="74" spans="1:3" ht="20.25">
      <c r="A74" s="60" t="s">
        <v>552</v>
      </c>
      <c r="B74" s="63">
        <v>26684</v>
      </c>
      <c r="C74" s="103">
        <v>26693.107932379713</v>
      </c>
    </row>
    <row r="75" spans="1:3" ht="20.25">
      <c r="A75" s="59"/>
      <c r="B75" s="64"/>
      <c r="C75" s="105"/>
    </row>
    <row r="76" spans="1:3" ht="20.25">
      <c r="A76" s="60" t="s">
        <v>553</v>
      </c>
      <c r="B76" s="63">
        <v>22149</v>
      </c>
      <c r="C76" s="103">
        <v>25289.98699609883</v>
      </c>
    </row>
    <row r="77" spans="1:3" ht="20.25">
      <c r="A77" s="60" t="s">
        <v>554</v>
      </c>
      <c r="B77" s="63">
        <v>22871</v>
      </c>
      <c r="C77" s="103">
        <v>25747.72431729519</v>
      </c>
    </row>
    <row r="78" spans="1:3" ht="20.25">
      <c r="A78" s="60" t="s">
        <v>555</v>
      </c>
      <c r="B78" s="63">
        <v>25239</v>
      </c>
      <c r="C78" s="103">
        <v>28093.62808842653</v>
      </c>
    </row>
    <row r="79" spans="1:3" ht="20.25">
      <c r="A79" s="60" t="s">
        <v>556</v>
      </c>
      <c r="B79" s="63">
        <v>23333</v>
      </c>
      <c r="C79" s="103">
        <v>25633.289986996097</v>
      </c>
    </row>
    <row r="80" spans="1:3" ht="20.25">
      <c r="A80" s="60" t="s">
        <v>557</v>
      </c>
      <c r="B80" s="63">
        <v>23651</v>
      </c>
      <c r="C80" s="103">
        <v>26520.156046814045</v>
      </c>
    </row>
    <row r="81" spans="1:51" ht="20.25">
      <c r="A81" s="60" t="s">
        <v>558</v>
      </c>
      <c r="B81" s="63">
        <v>23911</v>
      </c>
      <c r="C81" s="103">
        <v>25919.375812743823</v>
      </c>
      <c r="AX81" s="13"/>
      <c r="AY81" s="13"/>
    </row>
    <row r="82" spans="1:3" ht="20.25">
      <c r="A82" s="60" t="s">
        <v>559</v>
      </c>
      <c r="B82" s="63">
        <v>29344</v>
      </c>
      <c r="C82" s="103">
        <v>28208.062418725618</v>
      </c>
    </row>
    <row r="83" spans="1:3" ht="20.25">
      <c r="A83" s="60" t="s">
        <v>560</v>
      </c>
      <c r="B83" s="63">
        <v>32477</v>
      </c>
      <c r="C83" s="103">
        <v>32487.646293888167</v>
      </c>
    </row>
    <row r="84" spans="1:3" ht="20.25">
      <c r="A84" s="60" t="s">
        <v>561</v>
      </c>
      <c r="B84" s="63">
        <v>35168</v>
      </c>
      <c r="C84" s="103">
        <v>35178.80364109233</v>
      </c>
    </row>
    <row r="85" spans="1:3" ht="20.25">
      <c r="A85" s="60" t="s">
        <v>562</v>
      </c>
      <c r="B85" s="63">
        <v>24907</v>
      </c>
      <c r="C85" s="103">
        <v>28065.019505851757</v>
      </c>
    </row>
    <row r="86" spans="1:3" ht="20.25">
      <c r="A86" s="60" t="s">
        <v>563</v>
      </c>
      <c r="B86" s="63">
        <v>25962</v>
      </c>
      <c r="C86" s="103">
        <v>31126.137841352403</v>
      </c>
    </row>
    <row r="87" spans="1:3" ht="20.25">
      <c r="A87" s="60" t="s">
        <v>564</v>
      </c>
      <c r="B87" s="63">
        <v>29628</v>
      </c>
      <c r="C87" s="103">
        <v>32814.04421326398</v>
      </c>
    </row>
    <row r="88" spans="1:3" ht="20.25">
      <c r="A88" s="59"/>
      <c r="B88" s="64"/>
      <c r="C88" s="105"/>
    </row>
    <row r="89" spans="1:3" ht="20.25">
      <c r="A89" s="60" t="s">
        <v>565</v>
      </c>
      <c r="B89" s="63">
        <v>38475</v>
      </c>
      <c r="C89" s="103">
        <v>28465.53966189857</v>
      </c>
    </row>
    <row r="90" spans="1:3" ht="20.25">
      <c r="A90" s="60" t="s">
        <v>566</v>
      </c>
      <c r="B90" s="63">
        <v>41507</v>
      </c>
      <c r="C90" s="103">
        <v>38650.19505851755</v>
      </c>
    </row>
    <row r="91" spans="1:3" ht="20.25">
      <c r="A91" s="60" t="s">
        <v>567</v>
      </c>
      <c r="B91" s="63">
        <v>46276</v>
      </c>
      <c r="C91" s="103">
        <v>42369.31079323797</v>
      </c>
    </row>
    <row r="92" spans="1:3" ht="20.25">
      <c r="A92" s="60" t="s">
        <v>568</v>
      </c>
      <c r="B92" s="63">
        <v>47460</v>
      </c>
      <c r="C92" s="103">
        <v>43170.351105331596</v>
      </c>
    </row>
    <row r="93" spans="1:3" ht="20.25">
      <c r="A93" s="59"/>
      <c r="B93" s="61"/>
      <c r="C93" s="105"/>
    </row>
    <row r="94" spans="1:3" ht="20.25">
      <c r="A94" s="60" t="s">
        <v>569</v>
      </c>
      <c r="B94" s="63">
        <v>43961</v>
      </c>
      <c r="C94" s="103">
        <v>52553.966189856954</v>
      </c>
    </row>
    <row r="95" spans="1:3" ht="20.25">
      <c r="A95" s="60" t="s">
        <v>570</v>
      </c>
      <c r="B95" s="63">
        <v>47561</v>
      </c>
      <c r="C95" s="103">
        <v>53297.78933680104</v>
      </c>
    </row>
    <row r="96" spans="1:3" ht="20.25">
      <c r="A96" s="60" t="s">
        <v>571</v>
      </c>
      <c r="B96" s="63">
        <v>49702</v>
      </c>
      <c r="C96" s="103">
        <v>55443.43302990897</v>
      </c>
    </row>
    <row r="97" spans="1:3" ht="20.25">
      <c r="A97" s="60" t="s">
        <v>572</v>
      </c>
      <c r="B97" s="63">
        <v>48572</v>
      </c>
      <c r="C97" s="103">
        <v>54299.08972691807</v>
      </c>
    </row>
    <row r="98" spans="1:3" ht="20.25">
      <c r="A98" s="59" t="s">
        <v>573</v>
      </c>
      <c r="B98" s="64"/>
      <c r="C98" s="105"/>
    </row>
    <row r="99" spans="1:3" ht="20.25">
      <c r="A99" s="60" t="s">
        <v>574</v>
      </c>
      <c r="B99" s="63">
        <v>27305</v>
      </c>
      <c r="C99" s="103">
        <v>25919.375812743823</v>
      </c>
    </row>
    <row r="100" spans="1:3" ht="20.25">
      <c r="A100" s="60" t="s">
        <v>575</v>
      </c>
      <c r="B100" s="63">
        <v>31410</v>
      </c>
      <c r="C100" s="103">
        <v>27693.107932379713</v>
      </c>
    </row>
    <row r="101" spans="1:3" ht="20.25">
      <c r="A101" s="60" t="s">
        <v>576</v>
      </c>
      <c r="B101" s="63">
        <v>31936</v>
      </c>
      <c r="C101" s="103">
        <v>28494.14824447334</v>
      </c>
    </row>
    <row r="102" spans="1:3" ht="20.25">
      <c r="A102" s="60" t="s">
        <v>577</v>
      </c>
      <c r="B102" s="63">
        <v>33745</v>
      </c>
      <c r="C102" s="103">
        <v>31698.309492847853</v>
      </c>
    </row>
    <row r="103" spans="1:7" ht="20.25">
      <c r="A103" s="60" t="s">
        <v>578</v>
      </c>
      <c r="B103" s="63">
        <v>34008</v>
      </c>
      <c r="C103" s="103">
        <v>34018.85565669701</v>
      </c>
      <c r="G103" s="58"/>
    </row>
    <row r="104" spans="1:7" ht="20.25">
      <c r="A104" s="60" t="s">
        <v>579</v>
      </c>
      <c r="B104" s="63">
        <v>28028</v>
      </c>
      <c r="C104" s="103">
        <v>28551.365409622886</v>
      </c>
      <c r="G104" s="58"/>
    </row>
    <row r="105" spans="1:3" ht="20.25">
      <c r="A105" s="60" t="s">
        <v>580</v>
      </c>
      <c r="B105" s="63">
        <v>33219</v>
      </c>
      <c r="C105" s="103">
        <v>31355.006501950586</v>
      </c>
    </row>
    <row r="106" spans="1:3" ht="20.25">
      <c r="A106" s="60" t="s">
        <v>581</v>
      </c>
      <c r="B106" s="63">
        <v>29744</v>
      </c>
      <c r="C106" s="103">
        <v>34530.559167750325</v>
      </c>
    </row>
    <row r="107" spans="1:3" ht="20.25">
      <c r="A107" s="59" t="s">
        <v>582</v>
      </c>
      <c r="B107" s="64"/>
      <c r="C107" s="105"/>
    </row>
    <row r="108" spans="1:3" ht="20.25">
      <c r="A108" s="60" t="s">
        <v>583</v>
      </c>
      <c r="B108" s="63">
        <v>55526</v>
      </c>
      <c r="C108" s="103">
        <v>55542.26267880364</v>
      </c>
    </row>
    <row r="109" spans="1:3" ht="20.25">
      <c r="A109" s="60" t="s">
        <v>584</v>
      </c>
      <c r="B109" s="63">
        <v>56156</v>
      </c>
      <c r="C109" s="103">
        <v>56172.95188556567</v>
      </c>
    </row>
    <row r="110" spans="1:3" ht="20.25">
      <c r="A110" s="60" t="s">
        <v>585</v>
      </c>
      <c r="B110" s="63">
        <v>56036</v>
      </c>
      <c r="C110" s="103">
        <v>56053.31599479844</v>
      </c>
    </row>
    <row r="111" spans="1:3" ht="20.25">
      <c r="A111" s="60" t="s">
        <v>586</v>
      </c>
      <c r="B111" s="63">
        <v>56516</v>
      </c>
      <c r="C111" s="103">
        <v>56533.81014304291</v>
      </c>
    </row>
    <row r="112" spans="1:3" ht="20.25">
      <c r="A112" s="60" t="s">
        <v>587</v>
      </c>
      <c r="B112" s="63">
        <v>57928</v>
      </c>
      <c r="C112" s="103">
        <v>57945.38361508452</v>
      </c>
    </row>
    <row r="113" spans="1:3" ht="20.25">
      <c r="A113" s="59"/>
      <c r="B113" s="64"/>
      <c r="C113" s="105"/>
    </row>
    <row r="114" spans="1:3" ht="20.25">
      <c r="A114" s="60" t="s">
        <v>588</v>
      </c>
      <c r="B114" s="63">
        <v>7937</v>
      </c>
      <c r="C114" s="103">
        <v>7938.881664499349</v>
      </c>
    </row>
    <row r="115" spans="1:3" ht="20.25">
      <c r="A115" s="60" t="s">
        <v>589</v>
      </c>
      <c r="B115" s="63">
        <v>8544</v>
      </c>
      <c r="C115" s="103">
        <v>8546.814044213264</v>
      </c>
    </row>
    <row r="116" spans="1:3" ht="20.25">
      <c r="A116" s="60" t="s">
        <v>590</v>
      </c>
      <c r="B116" s="63">
        <v>8902</v>
      </c>
      <c r="C116" s="103">
        <v>8904.42132639792</v>
      </c>
    </row>
    <row r="117" spans="1:3" ht="20.25">
      <c r="A117" s="60" t="s">
        <v>591</v>
      </c>
      <c r="B117" s="63">
        <v>9402</v>
      </c>
      <c r="C117" s="103">
        <v>9405.071521456437</v>
      </c>
    </row>
    <row r="118" spans="1:3" ht="20.25">
      <c r="A118" s="60" t="s">
        <v>592</v>
      </c>
      <c r="B118" s="63">
        <v>10010</v>
      </c>
      <c r="C118" s="103">
        <v>10013.00390117035</v>
      </c>
    </row>
    <row r="119" spans="1:3" ht="20.25">
      <c r="A119" s="60" t="s">
        <v>593</v>
      </c>
      <c r="B119" s="63">
        <v>12477</v>
      </c>
      <c r="C119" s="103">
        <v>12480.494148244474</v>
      </c>
    </row>
    <row r="120" spans="1:3" ht="20.25">
      <c r="A120" s="59" t="s">
        <v>594</v>
      </c>
      <c r="B120" s="64"/>
      <c r="C120" s="105"/>
    </row>
    <row r="121" spans="1:3" ht="20.25">
      <c r="A121" s="60" t="s">
        <v>595</v>
      </c>
      <c r="B121" s="63">
        <v>9026</v>
      </c>
      <c r="C121" s="103">
        <v>9029.25877763329</v>
      </c>
    </row>
    <row r="122" spans="1:3" ht="20.25">
      <c r="A122" s="60" t="s">
        <v>596</v>
      </c>
      <c r="B122" s="63">
        <v>9746</v>
      </c>
      <c r="C122" s="103">
        <v>9750.32509752926</v>
      </c>
    </row>
    <row r="123" spans="1:3" ht="20.25">
      <c r="A123" s="60" t="s">
        <v>597</v>
      </c>
      <c r="B123" s="63">
        <v>10639</v>
      </c>
      <c r="C123" s="103">
        <v>10642.392717815344</v>
      </c>
    </row>
    <row r="124" spans="1:3" ht="20.25">
      <c r="A124" s="60" t="s">
        <v>598</v>
      </c>
      <c r="B124" s="63">
        <v>13590</v>
      </c>
      <c r="C124" s="103">
        <v>13594.928478543563</v>
      </c>
    </row>
    <row r="125" spans="1:3" ht="20.25">
      <c r="A125" s="59"/>
      <c r="B125" s="64"/>
      <c r="C125" s="105"/>
    </row>
    <row r="126" spans="1:3" ht="20.25">
      <c r="A126" s="60" t="s">
        <v>599</v>
      </c>
      <c r="B126" s="63">
        <v>4111</v>
      </c>
      <c r="C126" s="103">
        <v>4112.483745123537</v>
      </c>
    </row>
    <row r="127" spans="1:3" ht="20.25">
      <c r="A127" s="60" t="s">
        <v>600</v>
      </c>
      <c r="B127" s="63">
        <v>4341</v>
      </c>
      <c r="C127" s="103">
        <v>4343.302990897269</v>
      </c>
    </row>
    <row r="128" spans="1:3" ht="20.25">
      <c r="A128" s="60" t="s">
        <v>601</v>
      </c>
      <c r="B128" s="63">
        <v>4347</v>
      </c>
      <c r="C128" s="103">
        <v>4205.461638491547</v>
      </c>
    </row>
    <row r="129" spans="1:3" ht="20.25">
      <c r="A129" s="60" t="s">
        <v>602</v>
      </c>
      <c r="B129" s="63">
        <v>4576</v>
      </c>
      <c r="C129" s="103">
        <v>5006.501950585175</v>
      </c>
    </row>
    <row r="130" spans="1:3" ht="20.25">
      <c r="A130" s="60" t="s">
        <v>603</v>
      </c>
      <c r="B130" s="63">
        <v>4576</v>
      </c>
      <c r="C130" s="103">
        <v>4863.459037711314</v>
      </c>
    </row>
    <row r="131" spans="1:3" ht="20.25">
      <c r="A131" s="60" t="s">
        <v>604</v>
      </c>
      <c r="B131" s="63">
        <v>4210</v>
      </c>
      <c r="C131" s="103">
        <v>4211.313394018205</v>
      </c>
    </row>
    <row r="132" spans="1:3" ht="20.25">
      <c r="A132" s="60" t="s">
        <v>605</v>
      </c>
      <c r="B132" s="63">
        <v>4473</v>
      </c>
      <c r="C132" s="103">
        <v>4474.642392717815</v>
      </c>
    </row>
    <row r="133" spans="1:3" ht="20.25">
      <c r="A133" s="60" t="s">
        <v>606</v>
      </c>
      <c r="B133" s="63">
        <v>4690</v>
      </c>
      <c r="C133" s="103">
        <v>5120.936280884265</v>
      </c>
    </row>
    <row r="134" spans="1:3" ht="20.25">
      <c r="A134" s="59"/>
      <c r="B134" s="64"/>
      <c r="C134" s="105"/>
    </row>
    <row r="135" spans="1:3" ht="20.25">
      <c r="A135" s="60" t="s">
        <v>607</v>
      </c>
      <c r="B135" s="63">
        <v>14979</v>
      </c>
      <c r="C135" s="103">
        <v>14983.74512353706</v>
      </c>
    </row>
    <row r="136" spans="1:3" ht="20.25">
      <c r="A136" s="60" t="s">
        <v>608</v>
      </c>
      <c r="B136" s="63">
        <v>16016</v>
      </c>
      <c r="C136" s="103">
        <v>16020.806241872562</v>
      </c>
    </row>
    <row r="137" spans="1:3" ht="20.25">
      <c r="A137" s="60" t="s">
        <v>609</v>
      </c>
      <c r="B137" s="63">
        <v>16516</v>
      </c>
      <c r="C137" s="103">
        <v>16521.45643693108</v>
      </c>
    </row>
    <row r="138" spans="1:3" ht="20.25">
      <c r="A138" s="60" t="s">
        <v>610</v>
      </c>
      <c r="B138" s="63">
        <v>19626</v>
      </c>
      <c r="C138" s="103">
        <v>19339.40182054616</v>
      </c>
    </row>
    <row r="139" spans="1:3" ht="20.25">
      <c r="A139" s="59"/>
      <c r="B139" s="64"/>
      <c r="C139" s="105"/>
    </row>
    <row r="140" spans="1:3" ht="20.25">
      <c r="A140" s="60" t="s">
        <v>611</v>
      </c>
      <c r="B140" s="63">
        <v>17497</v>
      </c>
      <c r="C140" s="103">
        <v>17503.250975292587</v>
      </c>
    </row>
    <row r="141" spans="1:3" ht="20.25">
      <c r="A141" s="60" t="s">
        <v>612</v>
      </c>
      <c r="B141" s="63">
        <v>17826</v>
      </c>
      <c r="C141" s="103">
        <v>17832.24967490247</v>
      </c>
    </row>
    <row r="142" spans="1:3" ht="20.25">
      <c r="A142" s="60" t="s">
        <v>613</v>
      </c>
      <c r="B142" s="63">
        <v>18681</v>
      </c>
      <c r="C142" s="103">
        <v>18687.256176853054</v>
      </c>
    </row>
    <row r="143" spans="1:3" ht="20.25">
      <c r="A143" s="60" t="s">
        <v>614</v>
      </c>
      <c r="B143" s="63">
        <v>21576</v>
      </c>
      <c r="C143" s="103">
        <v>21582.57477243173</v>
      </c>
    </row>
    <row r="144" spans="1:3" ht="20.25">
      <c r="A144" s="59" t="s">
        <v>615</v>
      </c>
      <c r="B144" s="64"/>
      <c r="C144" s="105"/>
    </row>
    <row r="145" spans="1:3" ht="20.25">
      <c r="A145" s="60" t="s">
        <v>616</v>
      </c>
      <c r="B145" s="63">
        <v>13937</v>
      </c>
      <c r="C145" s="103">
        <v>13646.29388816645</v>
      </c>
    </row>
    <row r="146" spans="1:3" ht="20.25">
      <c r="A146" s="60" t="s">
        <v>617</v>
      </c>
      <c r="B146" s="63">
        <v>14557</v>
      </c>
      <c r="C146" s="103">
        <v>14018.205461638492</v>
      </c>
    </row>
    <row r="147" spans="1:3" ht="20.25">
      <c r="A147" s="60" t="s">
        <v>618</v>
      </c>
      <c r="B147" s="63">
        <v>14932</v>
      </c>
      <c r="C147" s="103">
        <v>14247.07412223667</v>
      </c>
    </row>
    <row r="148" spans="1:3" ht="20.25">
      <c r="A148" s="60" t="s">
        <v>619</v>
      </c>
      <c r="B148" s="63">
        <v>15415</v>
      </c>
      <c r="C148" s="103">
        <v>14275.682704811443</v>
      </c>
    </row>
    <row r="149" spans="1:3" ht="20.25">
      <c r="A149" s="60" t="s">
        <v>620</v>
      </c>
      <c r="B149" s="63">
        <v>16388</v>
      </c>
      <c r="C149" s="103">
        <v>15534.46033810143</v>
      </c>
    </row>
    <row r="150" spans="1:3" ht="20.25">
      <c r="A150" s="60" t="s">
        <v>621</v>
      </c>
      <c r="B150" s="63">
        <v>17417</v>
      </c>
      <c r="C150" s="103">
        <v>16564.369310793238</v>
      </c>
    </row>
    <row r="151" spans="1:3" ht="20.25">
      <c r="A151" s="59" t="s">
        <v>622</v>
      </c>
      <c r="B151" s="64"/>
      <c r="C151" s="105"/>
    </row>
    <row r="152" spans="1:3" ht="20.25">
      <c r="A152" s="60" t="s">
        <v>623</v>
      </c>
      <c r="B152" s="63">
        <v>19527</v>
      </c>
      <c r="C152" s="103">
        <v>18967.49024707412</v>
      </c>
    </row>
    <row r="153" spans="1:3" ht="20.25">
      <c r="A153" s="60" t="s">
        <v>624</v>
      </c>
      <c r="B153" s="63">
        <v>21286</v>
      </c>
      <c r="C153" s="103">
        <v>20712.61378413524</v>
      </c>
    </row>
    <row r="154" spans="1:3" ht="20.25">
      <c r="A154" s="60" t="s">
        <v>625</v>
      </c>
      <c r="B154" s="63">
        <v>23568</v>
      </c>
      <c r="C154" s="103">
        <v>21570.871261378412</v>
      </c>
    </row>
    <row r="155" spans="1:3" ht="20.25">
      <c r="A155" s="60" t="s">
        <v>626</v>
      </c>
      <c r="B155" s="63">
        <v>10555</v>
      </c>
      <c r="C155" s="103">
        <v>10557.867360208062</v>
      </c>
    </row>
    <row r="156" spans="1:3" ht="20.25">
      <c r="A156" s="60" t="s">
        <v>627</v>
      </c>
      <c r="B156" s="63">
        <v>11138</v>
      </c>
      <c r="C156" s="103">
        <v>11141.742522756827</v>
      </c>
    </row>
    <row r="157" spans="1:3" ht="20.25">
      <c r="A157" s="60" t="s">
        <v>628</v>
      </c>
      <c r="B157" s="63">
        <v>12157</v>
      </c>
      <c r="C157" s="103">
        <v>12160.598179453837</v>
      </c>
    </row>
    <row r="158" spans="1:3" ht="20.25">
      <c r="A158" s="60" t="s">
        <v>629</v>
      </c>
      <c r="B158" s="63">
        <v>28234</v>
      </c>
      <c r="C158" s="103">
        <v>28242.52275682705</v>
      </c>
    </row>
    <row r="159" spans="1:3" ht="20.25">
      <c r="A159" s="60" t="s">
        <v>630</v>
      </c>
      <c r="B159" s="63">
        <v>36416</v>
      </c>
      <c r="C159" s="103">
        <v>36427.828348504554</v>
      </c>
    </row>
    <row r="160" spans="1:3" ht="20.25">
      <c r="A160" s="60" t="s">
        <v>631</v>
      </c>
      <c r="B160" s="63">
        <v>38395</v>
      </c>
      <c r="C160" s="103">
        <v>38406.37191157347</v>
      </c>
    </row>
    <row r="161" spans="1:3" ht="20.25">
      <c r="A161" s="60" t="s">
        <v>632</v>
      </c>
      <c r="B161" s="63">
        <v>74452</v>
      </c>
      <c r="C161" s="103">
        <v>74473.9921976593</v>
      </c>
    </row>
    <row r="162" spans="1:3" ht="20.25">
      <c r="A162" s="60" t="s">
        <v>633</v>
      </c>
      <c r="B162" s="63">
        <v>86231</v>
      </c>
      <c r="C162" s="103">
        <v>86256.82704811443</v>
      </c>
    </row>
    <row r="163" spans="1:3" ht="20.25">
      <c r="A163" s="60" t="s">
        <v>634</v>
      </c>
      <c r="B163" s="63">
        <v>96032</v>
      </c>
      <c r="C163" s="103">
        <v>96061.11833550065</v>
      </c>
    </row>
    <row r="164" spans="1:3" ht="20.25">
      <c r="A164" s="59"/>
      <c r="B164" s="64"/>
      <c r="C164" s="105"/>
    </row>
    <row r="165" spans="1:3" ht="20.25">
      <c r="A165" s="60" t="s">
        <v>635</v>
      </c>
      <c r="B165" s="63">
        <v>20142</v>
      </c>
      <c r="C165" s="103">
        <v>20147.594278283486</v>
      </c>
    </row>
    <row r="166" spans="1:3" ht="20.25">
      <c r="A166" s="60" t="s">
        <v>636</v>
      </c>
      <c r="B166" s="63">
        <v>24188</v>
      </c>
      <c r="C166" s="103">
        <v>24195.058517555266</v>
      </c>
    </row>
    <row r="167" spans="1:3" ht="20.25">
      <c r="A167" s="60" t="s">
        <v>637</v>
      </c>
      <c r="B167" s="63">
        <v>20861</v>
      </c>
      <c r="C167" s="103">
        <v>20867.36020806242</v>
      </c>
    </row>
    <row r="168" spans="1:3" ht="20.25">
      <c r="A168" s="60" t="s">
        <v>638</v>
      </c>
      <c r="B168" s="63">
        <v>26526</v>
      </c>
      <c r="C168" s="103">
        <v>26533.810143042912</v>
      </c>
    </row>
    <row r="169" spans="1:3" ht="20.25">
      <c r="A169" s="60" t="s">
        <v>639</v>
      </c>
      <c r="B169" s="63">
        <v>19872</v>
      </c>
      <c r="C169" s="103">
        <v>19877.7633289987</v>
      </c>
    </row>
    <row r="170" spans="1:3" ht="20.25">
      <c r="A170" s="60" t="s">
        <v>640</v>
      </c>
      <c r="B170" s="63">
        <v>29673</v>
      </c>
      <c r="C170" s="103">
        <v>29682.054616384914</v>
      </c>
    </row>
    <row r="171" spans="1:3" ht="20.25">
      <c r="A171" s="60" t="s">
        <v>641</v>
      </c>
      <c r="B171" s="63">
        <v>19422</v>
      </c>
      <c r="C171" s="103">
        <v>19428.47854356307</v>
      </c>
    </row>
    <row r="172" spans="1:3" ht="20.25">
      <c r="A172" s="60" t="s">
        <v>642</v>
      </c>
      <c r="B172" s="63">
        <v>34618</v>
      </c>
      <c r="C172" s="103">
        <v>34628.738621586475</v>
      </c>
    </row>
    <row r="173" spans="1:3" ht="20.25">
      <c r="A173" s="60" t="s">
        <v>643</v>
      </c>
      <c r="B173" s="63">
        <v>28594</v>
      </c>
      <c r="C173" s="103">
        <v>24403.120936280884</v>
      </c>
    </row>
    <row r="174" spans="1:3" ht="20.25">
      <c r="A174" s="60" t="s">
        <v>644</v>
      </c>
      <c r="B174" s="63">
        <v>51523</v>
      </c>
      <c r="C174" s="103">
        <v>51538.36150845254</v>
      </c>
    </row>
    <row r="175" spans="1:3" ht="20.25">
      <c r="A175" s="60" t="s">
        <v>645</v>
      </c>
      <c r="B175" s="63">
        <v>139552</v>
      </c>
      <c r="C175" s="103">
        <v>82017.55526657998</v>
      </c>
    </row>
    <row r="176" spans="1:3" ht="20.25">
      <c r="A176" s="60" t="s">
        <v>646</v>
      </c>
      <c r="B176" s="63">
        <v>160945</v>
      </c>
      <c r="C176" s="103">
        <v>94591.02730819245</v>
      </c>
    </row>
    <row r="177" spans="1:3" ht="20.25">
      <c r="A177" s="59" t="s">
        <v>647</v>
      </c>
      <c r="B177" s="64"/>
      <c r="C177" s="105"/>
    </row>
    <row r="178" spans="1:3" ht="20.25">
      <c r="A178" s="60" t="s">
        <v>648</v>
      </c>
      <c r="B178" s="63">
        <v>6795</v>
      </c>
      <c r="C178" s="103">
        <v>7981.794538361508</v>
      </c>
    </row>
    <row r="179" spans="1:3" ht="20.25">
      <c r="A179" s="60" t="s">
        <v>649</v>
      </c>
      <c r="B179" s="63">
        <v>7330</v>
      </c>
      <c r="C179" s="103">
        <v>8468.140442132639</v>
      </c>
    </row>
    <row r="180" spans="1:3" ht="20.25">
      <c r="A180" s="60" t="s">
        <v>650</v>
      </c>
      <c r="B180" s="63">
        <v>6349</v>
      </c>
      <c r="C180" s="103">
        <v>8067.620286085826</v>
      </c>
    </row>
    <row r="181" spans="1:3" ht="20.25">
      <c r="A181" s="60" t="s">
        <v>651</v>
      </c>
      <c r="B181" s="63">
        <v>7093</v>
      </c>
      <c r="C181" s="103">
        <v>8239.27178153446</v>
      </c>
    </row>
    <row r="182" spans="1:3" ht="20.25">
      <c r="A182" s="60" t="s">
        <v>652</v>
      </c>
      <c r="B182" s="63">
        <v>6435</v>
      </c>
      <c r="C182" s="103">
        <v>8153.446033810143</v>
      </c>
    </row>
    <row r="183" spans="1:3" ht="20.25">
      <c r="A183" s="60" t="s">
        <v>653</v>
      </c>
      <c r="B183" s="63">
        <v>7522</v>
      </c>
      <c r="C183" s="103">
        <v>8382.314694408322</v>
      </c>
    </row>
    <row r="184" spans="1:3" ht="20.25">
      <c r="A184" s="59"/>
      <c r="B184" s="64"/>
      <c r="C184" s="105"/>
    </row>
    <row r="185" spans="1:3" ht="20.25">
      <c r="A185" s="60" t="s">
        <v>654</v>
      </c>
      <c r="B185" s="63">
        <v>9724</v>
      </c>
      <c r="C185" s="103">
        <v>9726.918075422627</v>
      </c>
    </row>
    <row r="186" spans="1:3" ht="20.25">
      <c r="A186" s="60" t="s">
        <v>655</v>
      </c>
      <c r="B186" s="63">
        <v>9724</v>
      </c>
      <c r="C186" s="103">
        <v>9726.918075422627</v>
      </c>
    </row>
    <row r="187" spans="1:3" ht="20.25">
      <c r="A187" s="60" t="s">
        <v>656</v>
      </c>
      <c r="B187" s="63">
        <v>11926</v>
      </c>
      <c r="C187" s="103">
        <v>11929.778933680103</v>
      </c>
    </row>
    <row r="188" spans="1:3" ht="20.25">
      <c r="A188" s="60" t="s">
        <v>657</v>
      </c>
      <c r="B188" s="63">
        <v>12184</v>
      </c>
      <c r="C188" s="103">
        <v>12187.256176853056</v>
      </c>
    </row>
    <row r="189" spans="1:3" ht="20.25">
      <c r="A189" s="60" t="s">
        <v>658</v>
      </c>
      <c r="B189" s="63">
        <v>14414</v>
      </c>
      <c r="C189" s="103">
        <v>14418.725617685306</v>
      </c>
    </row>
    <row r="190" spans="1:3" ht="20.25">
      <c r="A190" s="59"/>
      <c r="B190" s="64"/>
      <c r="C190" s="105"/>
    </row>
    <row r="191" spans="1:3" ht="20.25">
      <c r="A191" s="60" t="s">
        <v>659</v>
      </c>
      <c r="B191" s="63">
        <v>14992</v>
      </c>
      <c r="C191" s="103">
        <v>18745.773732119636</v>
      </c>
    </row>
    <row r="192" spans="1:3" ht="20.25">
      <c r="A192" s="60" t="s">
        <v>660</v>
      </c>
      <c r="B192" s="63">
        <v>15165</v>
      </c>
      <c r="C192" s="103">
        <v>18962.28868660598</v>
      </c>
    </row>
    <row r="193" spans="1:3" ht="20.25">
      <c r="A193" s="60" t="s">
        <v>661</v>
      </c>
      <c r="B193" s="63">
        <v>15281</v>
      </c>
      <c r="C193" s="103">
        <v>19106.631989596877</v>
      </c>
    </row>
    <row r="194" spans="1:3" ht="20.25">
      <c r="A194" s="60" t="s">
        <v>662</v>
      </c>
      <c r="B194" s="63">
        <v>15570</v>
      </c>
      <c r="C194" s="103">
        <v>19468.14044213264</v>
      </c>
    </row>
    <row r="195" spans="1:3" ht="20.25">
      <c r="A195" s="59" t="s">
        <v>663</v>
      </c>
      <c r="B195" s="64"/>
      <c r="C195" s="105"/>
    </row>
    <row r="196" spans="1:3" ht="20.25">
      <c r="A196" s="60" t="s">
        <v>664</v>
      </c>
      <c r="B196" s="63">
        <v>3594</v>
      </c>
      <c r="C196" s="103">
        <v>3667.1001300390117</v>
      </c>
    </row>
    <row r="197" spans="1:3" ht="20.25">
      <c r="A197" s="60" t="s">
        <v>665</v>
      </c>
      <c r="B197" s="63">
        <v>4529</v>
      </c>
      <c r="C197" s="103">
        <v>4355.656697009103</v>
      </c>
    </row>
    <row r="198" spans="1:3" ht="20.25">
      <c r="A198" s="60" t="s">
        <v>666</v>
      </c>
      <c r="B198" s="63">
        <v>5402</v>
      </c>
      <c r="C198" s="103">
        <v>5512.353706111833</v>
      </c>
    </row>
    <row r="199" spans="1:3" ht="20.25">
      <c r="A199" s="60" t="s">
        <v>667</v>
      </c>
      <c r="B199" s="63">
        <v>6965</v>
      </c>
      <c r="C199" s="103">
        <v>5664.499349804942</v>
      </c>
    </row>
    <row r="200" spans="1:3" ht="20.25">
      <c r="A200" s="60" t="s">
        <v>668</v>
      </c>
      <c r="B200" s="63">
        <v>4861</v>
      </c>
      <c r="C200" s="103">
        <v>4520.156046814044</v>
      </c>
    </row>
    <row r="201" spans="1:49" ht="20.25">
      <c r="A201" s="60" t="s">
        <v>669</v>
      </c>
      <c r="B201" s="63">
        <v>5005</v>
      </c>
      <c r="C201" s="103">
        <v>4634.590377113133</v>
      </c>
      <c r="AW201" s="13"/>
    </row>
    <row r="202" spans="1:3" ht="20.25">
      <c r="A202" s="60" t="s">
        <v>670</v>
      </c>
      <c r="B202" s="63">
        <v>5520</v>
      </c>
      <c r="C202" s="103">
        <v>5235.370611183355</v>
      </c>
    </row>
    <row r="203" spans="1:3" ht="20.25">
      <c r="A203" s="60" t="s">
        <v>671</v>
      </c>
      <c r="B203" s="63">
        <v>8340</v>
      </c>
      <c r="C203" s="103">
        <v>6723.016905071521</v>
      </c>
    </row>
    <row r="204" spans="1:3" ht="20.25">
      <c r="A204" s="60" t="s">
        <v>672</v>
      </c>
      <c r="B204" s="63">
        <v>8523</v>
      </c>
      <c r="C204" s="103">
        <v>7810.143042912874</v>
      </c>
    </row>
    <row r="205" spans="1:3" ht="20.25">
      <c r="A205" s="60" t="s">
        <v>673</v>
      </c>
      <c r="B205" s="63">
        <v>7436</v>
      </c>
      <c r="C205" s="103">
        <v>7295.18855656697</v>
      </c>
    </row>
    <row r="206" spans="1:3" ht="20.25">
      <c r="A206" s="60" t="s">
        <v>674</v>
      </c>
      <c r="B206" s="63">
        <v>10210</v>
      </c>
      <c r="C206" s="103">
        <v>8382.314694408322</v>
      </c>
    </row>
    <row r="207" spans="1:3" ht="20.25">
      <c r="A207" s="59"/>
      <c r="B207" s="64"/>
      <c r="C207" s="105"/>
    </row>
    <row r="208" spans="1:3" ht="20.25">
      <c r="A208" s="60" t="s">
        <v>675</v>
      </c>
      <c r="B208" s="63">
        <v>9095</v>
      </c>
      <c r="C208" s="103">
        <v>10241.87256176853</v>
      </c>
    </row>
    <row r="209" spans="1:3" ht="20.25">
      <c r="A209" s="60" t="s">
        <v>676</v>
      </c>
      <c r="B209" s="63">
        <v>10227</v>
      </c>
      <c r="C209" s="103">
        <v>11014.304291287386</v>
      </c>
    </row>
    <row r="210" spans="1:3" ht="20.25">
      <c r="A210" s="60" t="s">
        <v>677</v>
      </c>
      <c r="B210" s="63">
        <v>8094</v>
      </c>
      <c r="C210" s="103">
        <v>10899.869960988297</v>
      </c>
    </row>
    <row r="211" spans="1:3" ht="20.25">
      <c r="A211" s="60" t="s">
        <v>678</v>
      </c>
      <c r="B211" s="63">
        <v>24504</v>
      </c>
      <c r="C211" s="103">
        <v>24512.353706111833</v>
      </c>
    </row>
    <row r="212" spans="1:3" ht="20.25">
      <c r="A212" s="60" t="s">
        <v>679</v>
      </c>
      <c r="B212" s="63">
        <v>24298</v>
      </c>
      <c r="C212" s="103">
        <v>25204.161248374512</v>
      </c>
    </row>
    <row r="213" spans="1:3" ht="20.25">
      <c r="A213" s="60" t="s">
        <v>680</v>
      </c>
      <c r="B213" s="63">
        <v>23973</v>
      </c>
      <c r="C213" s="103">
        <v>25776.33289986996</v>
      </c>
    </row>
    <row r="214" spans="1:3" ht="20.25">
      <c r="A214" s="60" t="s">
        <v>681</v>
      </c>
      <c r="B214" s="63">
        <v>21487</v>
      </c>
      <c r="C214" s="103">
        <v>33901.17035110533</v>
      </c>
    </row>
    <row r="215" spans="1:3" ht="20.25">
      <c r="A215" s="60" t="s">
        <v>682</v>
      </c>
      <c r="B215" s="63">
        <v>31946</v>
      </c>
      <c r="C215" s="103">
        <v>31955.786736020804</v>
      </c>
    </row>
    <row r="216" spans="1:3" ht="20.25">
      <c r="A216" s="60" t="s">
        <v>683</v>
      </c>
      <c r="B216" s="63">
        <v>41155</v>
      </c>
      <c r="C216" s="103">
        <v>41167.75032509753</v>
      </c>
    </row>
    <row r="217" spans="1:3" ht="20.25">
      <c r="A217" s="59"/>
      <c r="B217" s="64"/>
      <c r="C217" s="105"/>
    </row>
    <row r="218" spans="1:3" ht="20.25">
      <c r="A218" s="60" t="s">
        <v>684</v>
      </c>
      <c r="B218" s="63">
        <v>48963</v>
      </c>
      <c r="C218" s="103">
        <v>48977.8933680104</v>
      </c>
    </row>
    <row r="219" spans="1:3" ht="20.25">
      <c r="A219" s="60" t="s">
        <v>685</v>
      </c>
      <c r="B219" s="63">
        <v>38524</v>
      </c>
      <c r="C219" s="103">
        <v>37448.634590377114</v>
      </c>
    </row>
    <row r="220" spans="1:3" ht="20.25">
      <c r="A220" s="60" t="s">
        <v>686</v>
      </c>
      <c r="B220" s="63">
        <v>37409</v>
      </c>
      <c r="C220" s="103">
        <v>39331.59947984395</v>
      </c>
    </row>
    <row r="221" spans="1:3" ht="20.25">
      <c r="A221" s="60" t="s">
        <v>687</v>
      </c>
      <c r="B221" s="63">
        <v>45960</v>
      </c>
      <c r="C221" s="103">
        <v>45973.992197659296</v>
      </c>
    </row>
    <row r="222" spans="1:3" ht="20.25">
      <c r="A222" s="60" t="s">
        <v>688</v>
      </c>
      <c r="B222" s="63">
        <v>88145</v>
      </c>
      <c r="C222" s="103">
        <v>88171.65149544863</v>
      </c>
    </row>
    <row r="223" spans="1:3" ht="20.25">
      <c r="A223" s="60" t="s">
        <v>689</v>
      </c>
      <c r="B223" s="63">
        <v>74360</v>
      </c>
      <c r="C223" s="103">
        <v>74382.31469440833</v>
      </c>
    </row>
    <row r="224" spans="1:3" ht="20.25">
      <c r="A224" s="59"/>
      <c r="B224" s="64"/>
      <c r="C224" s="105"/>
    </row>
    <row r="225" spans="1:3" ht="20.25">
      <c r="A225" s="60" t="s">
        <v>690</v>
      </c>
      <c r="B225" s="63">
        <v>25581</v>
      </c>
      <c r="C225" s="103">
        <v>25589.076723016904</v>
      </c>
    </row>
    <row r="226" spans="1:3" ht="20.25">
      <c r="A226" s="60" t="s">
        <v>691</v>
      </c>
      <c r="B226" s="63">
        <v>53082</v>
      </c>
      <c r="C226" s="103">
        <v>43084.52535760728</v>
      </c>
    </row>
    <row r="227" spans="1:3" ht="20.25">
      <c r="A227" s="59"/>
      <c r="B227" s="64"/>
      <c r="C227" s="105"/>
    </row>
    <row r="228" spans="1:3" ht="20.25">
      <c r="A228" s="60" t="s">
        <v>692</v>
      </c>
      <c r="B228" s="63">
        <v>8850</v>
      </c>
      <c r="C228" s="103">
        <v>8853.055916775033</v>
      </c>
    </row>
    <row r="229" spans="1:3" ht="20.25">
      <c r="A229" s="60" t="s">
        <v>693</v>
      </c>
      <c r="B229" s="63">
        <v>9389</v>
      </c>
      <c r="C229" s="103">
        <v>9392.717815344604</v>
      </c>
    </row>
    <row r="230" spans="1:3" ht="20.25">
      <c r="A230" s="60" t="s">
        <v>694</v>
      </c>
      <c r="B230" s="63">
        <v>36363</v>
      </c>
      <c r="C230" s="103">
        <v>38364.10923276983</v>
      </c>
    </row>
    <row r="231" spans="1:3" ht="20.25">
      <c r="A231" s="60" t="s">
        <v>695</v>
      </c>
      <c r="B231" s="63">
        <v>39386</v>
      </c>
      <c r="C231" s="103">
        <v>47976.592977893364</v>
      </c>
    </row>
    <row r="232" spans="1:3" ht="20.25">
      <c r="A232" s="59"/>
      <c r="B232" s="64"/>
      <c r="C232" s="105"/>
    </row>
    <row r="233" spans="1:3" ht="20.25">
      <c r="A233" s="60" t="s">
        <v>696</v>
      </c>
      <c r="B233" s="63">
        <v>13614</v>
      </c>
      <c r="C233" s="103">
        <v>13617.685305591676</v>
      </c>
    </row>
    <row r="234" spans="1:3" ht="20.25">
      <c r="A234" s="60" t="s">
        <v>697</v>
      </c>
      <c r="B234" s="63">
        <v>15158</v>
      </c>
      <c r="C234" s="103">
        <v>15162.548764629388</v>
      </c>
    </row>
    <row r="235" spans="1:3" ht="20.25">
      <c r="A235" s="60" t="s">
        <v>698</v>
      </c>
      <c r="B235" s="63">
        <v>13156</v>
      </c>
      <c r="C235" s="103">
        <v>17079.323797139143</v>
      </c>
    </row>
    <row r="236" spans="1:3" ht="20.25">
      <c r="A236" s="60" t="s">
        <v>699</v>
      </c>
      <c r="B236" s="63">
        <v>14357</v>
      </c>
      <c r="C236" s="103">
        <v>14361.50845253576</v>
      </c>
    </row>
    <row r="237" spans="1:3" ht="20.25">
      <c r="A237" s="60" t="s">
        <v>700</v>
      </c>
      <c r="B237" s="63">
        <v>34114</v>
      </c>
      <c r="C237" s="103">
        <v>34124.83745123537</v>
      </c>
    </row>
    <row r="238" spans="1:3" ht="20.25">
      <c r="A238" s="60" t="s">
        <v>701</v>
      </c>
      <c r="B238" s="63">
        <v>43321</v>
      </c>
      <c r="C238" s="103">
        <v>43333.5500650195</v>
      </c>
    </row>
    <row r="239" spans="1:3" ht="20.25">
      <c r="A239" s="60" t="s">
        <v>702</v>
      </c>
      <c r="B239" s="63">
        <v>83463</v>
      </c>
      <c r="C239" s="103">
        <v>83488.9466840052</v>
      </c>
    </row>
    <row r="240" spans="1:3" ht="20.25">
      <c r="A240" s="60" t="s">
        <v>703</v>
      </c>
      <c r="B240" s="63">
        <v>112255</v>
      </c>
      <c r="C240" s="103">
        <v>112288.6866059818</v>
      </c>
    </row>
    <row r="241" spans="1:3" ht="20.25">
      <c r="A241" s="60" t="s">
        <v>704</v>
      </c>
      <c r="B241" s="63">
        <v>85714</v>
      </c>
      <c r="C241" s="103">
        <v>85739.92197659297</v>
      </c>
    </row>
    <row r="242" spans="1:3" ht="20.25">
      <c r="A242" s="60" t="s">
        <v>705</v>
      </c>
      <c r="B242" s="63">
        <v>151182</v>
      </c>
      <c r="C242" s="103">
        <v>151226.9180754226</v>
      </c>
    </row>
    <row r="243" spans="1:3" ht="20.25">
      <c r="A243" s="59"/>
      <c r="B243" s="64"/>
      <c r="C243" s="105"/>
    </row>
    <row r="244" spans="1:3" ht="20.25">
      <c r="A244" s="60" t="s">
        <v>706</v>
      </c>
      <c r="B244" s="63">
        <v>60737</v>
      </c>
      <c r="C244" s="103">
        <v>60755.5266579974</v>
      </c>
    </row>
    <row r="245" spans="1:3" ht="20.25">
      <c r="A245" s="60" t="s">
        <v>707</v>
      </c>
      <c r="B245" s="63">
        <v>60737</v>
      </c>
      <c r="C245" s="103">
        <v>60755.5266579974</v>
      </c>
    </row>
    <row r="246" spans="1:3" ht="20.25">
      <c r="A246" s="60" t="s">
        <v>708</v>
      </c>
      <c r="B246" s="63">
        <v>78955</v>
      </c>
      <c r="C246" s="103">
        <v>78978.54356306892</v>
      </c>
    </row>
    <row r="247" spans="1:3" ht="20.25">
      <c r="A247" s="60" t="s">
        <v>709</v>
      </c>
      <c r="B247" s="63">
        <v>55834</v>
      </c>
      <c r="C247" s="103">
        <v>55851.755526657995</v>
      </c>
    </row>
    <row r="248" spans="1:3" ht="20.25">
      <c r="A248" s="60" t="s">
        <v>710</v>
      </c>
      <c r="B248" s="63">
        <v>55834</v>
      </c>
      <c r="C248" s="103">
        <v>55851.755526657995</v>
      </c>
    </row>
    <row r="249" spans="1:52" ht="20.25">
      <c r="A249" s="60" t="s">
        <v>711</v>
      </c>
      <c r="B249" s="63">
        <v>72173</v>
      </c>
      <c r="C249" s="103">
        <v>72195.05851755527</v>
      </c>
      <c r="AW249" s="13"/>
      <c r="AX249" s="13"/>
      <c r="AY249" s="13"/>
      <c r="AZ249" s="13"/>
    </row>
    <row r="250" spans="1:52" ht="20.25">
      <c r="A250" s="60" t="s">
        <v>712</v>
      </c>
      <c r="B250" s="63">
        <v>78382</v>
      </c>
      <c r="C250" s="103">
        <v>78405.72171651495</v>
      </c>
      <c r="AW250" s="13"/>
      <c r="AX250" s="13"/>
      <c r="AY250" s="13"/>
      <c r="AZ250" s="13"/>
    </row>
    <row r="251" spans="1:52" ht="20.25">
      <c r="A251" s="60" t="s">
        <v>713</v>
      </c>
      <c r="B251" s="63">
        <v>131645</v>
      </c>
      <c r="C251" s="103">
        <v>131684.655396619</v>
      </c>
      <c r="AW251" s="13"/>
      <c r="AX251" s="13"/>
      <c r="AY251" s="13"/>
      <c r="AZ251" s="13"/>
    </row>
    <row r="252" spans="1:3" ht="20.25">
      <c r="A252" s="59"/>
      <c r="B252" s="64"/>
      <c r="C252" s="105"/>
    </row>
    <row r="253" spans="1:3" ht="20.25">
      <c r="A253" s="60" t="s">
        <v>714</v>
      </c>
      <c r="B253" s="63">
        <v>10498</v>
      </c>
      <c r="C253" s="103">
        <v>10501.300390117034</v>
      </c>
    </row>
    <row r="254" spans="1:3" ht="20.25">
      <c r="A254" s="60" t="s">
        <v>715</v>
      </c>
      <c r="B254" s="63">
        <v>11603</v>
      </c>
      <c r="C254" s="103">
        <v>11042.912873862158</v>
      </c>
    </row>
    <row r="255" spans="1:3" ht="20.25">
      <c r="A255" s="60" t="s">
        <v>716</v>
      </c>
      <c r="B255" s="63">
        <v>11097</v>
      </c>
      <c r="C255" s="103">
        <v>11100.130039011703</v>
      </c>
    </row>
    <row r="256" spans="1:3" ht="20.25">
      <c r="A256" s="60" t="s">
        <v>717</v>
      </c>
      <c r="B256" s="63">
        <v>13524</v>
      </c>
      <c r="C256" s="103">
        <v>13527.958387516255</v>
      </c>
    </row>
    <row r="257" spans="1:3" ht="20.25">
      <c r="A257" s="60" t="s">
        <v>718</v>
      </c>
      <c r="B257" s="63">
        <v>12012</v>
      </c>
      <c r="C257" s="103">
        <v>11443.433029908972</v>
      </c>
    </row>
    <row r="258" ht="20.25">
      <c r="C258" s="102"/>
    </row>
    <row r="259" spans="1:3" ht="20.25">
      <c r="A259" s="2" t="s">
        <v>0</v>
      </c>
      <c r="C259" s="66"/>
    </row>
    <row r="260" spans="1:3" ht="25.5">
      <c r="A260" s="2" t="s">
        <v>792</v>
      </c>
      <c r="C260" s="67"/>
    </row>
    <row r="261" ht="20.25">
      <c r="C261" s="66"/>
    </row>
    <row r="262" ht="20.25">
      <c r="C262" s="66"/>
    </row>
    <row r="263" ht="20.25">
      <c r="C263" s="66"/>
    </row>
    <row r="264" ht="20.25">
      <c r="C264" s="66"/>
    </row>
    <row r="265" ht="20.25">
      <c r="C265" s="66"/>
    </row>
    <row r="266" ht="20.25">
      <c r="C266" s="66"/>
    </row>
    <row r="267" ht="20.25">
      <c r="C267" s="66"/>
    </row>
    <row r="268" ht="20.25">
      <c r="C268" s="66"/>
    </row>
    <row r="269" ht="20.25">
      <c r="C269" s="66"/>
    </row>
    <row r="270" ht="20.25">
      <c r="C270" s="66"/>
    </row>
    <row r="271" ht="20.25">
      <c r="C271" s="66"/>
    </row>
    <row r="272" ht="20.25">
      <c r="C272" s="66"/>
    </row>
    <row r="273" ht="20.25">
      <c r="C273" s="66"/>
    </row>
    <row r="274" ht="20.25">
      <c r="C274" s="66"/>
    </row>
    <row r="275" ht="20.25">
      <c r="C275" s="66"/>
    </row>
    <row r="276" ht="20.25">
      <c r="C276" s="66"/>
    </row>
    <row r="277" ht="20.25">
      <c r="C277" s="66"/>
    </row>
    <row r="278" ht="20.25">
      <c r="C278" s="66"/>
    </row>
    <row r="279" ht="20.25">
      <c r="C279" s="66"/>
    </row>
    <row r="280" ht="20.25">
      <c r="C280" s="66"/>
    </row>
    <row r="281" ht="20.25">
      <c r="C281" s="66"/>
    </row>
    <row r="282" ht="20.25">
      <c r="C282" s="66"/>
    </row>
    <row r="283" ht="20.25">
      <c r="C283" s="66"/>
    </row>
    <row r="284" ht="20.25">
      <c r="C284" s="66"/>
    </row>
    <row r="285" ht="20.25">
      <c r="C285" s="66"/>
    </row>
    <row r="286" ht="20.25">
      <c r="C286" s="66"/>
    </row>
    <row r="287" ht="20.25">
      <c r="C287" s="66"/>
    </row>
    <row r="288" ht="20.25">
      <c r="C288" s="66"/>
    </row>
    <row r="289" ht="20.25">
      <c r="C289" s="66"/>
    </row>
    <row r="290" ht="20.25">
      <c r="C290" s="66"/>
    </row>
    <row r="291" ht="20.25">
      <c r="C291" s="66"/>
    </row>
    <row r="292" ht="20.25">
      <c r="C292" s="66"/>
    </row>
    <row r="293" ht="20.25">
      <c r="C293" s="66"/>
    </row>
    <row r="294" ht="20.25">
      <c r="C294" s="66"/>
    </row>
    <row r="295" ht="20.25">
      <c r="C295" s="66"/>
    </row>
    <row r="296" ht="20.25">
      <c r="C296" s="66"/>
    </row>
    <row r="297" ht="20.25">
      <c r="C297" s="66"/>
    </row>
    <row r="298" ht="20.25">
      <c r="C298" s="66"/>
    </row>
    <row r="299" ht="20.25">
      <c r="C299" s="66"/>
    </row>
    <row r="300" ht="20.25">
      <c r="C300" s="66"/>
    </row>
    <row r="301" ht="20.25">
      <c r="C301" s="66"/>
    </row>
    <row r="302" ht="20.25">
      <c r="C302" s="66"/>
    </row>
    <row r="303" ht="20.25">
      <c r="C303" s="66"/>
    </row>
    <row r="304" ht="20.25">
      <c r="C304" s="66"/>
    </row>
    <row r="305" ht="20.25">
      <c r="C305" s="66"/>
    </row>
    <row r="306" ht="20.25">
      <c r="C306" s="66"/>
    </row>
    <row r="307" ht="20.25">
      <c r="C307" s="66"/>
    </row>
    <row r="308" ht="20.25">
      <c r="C308" s="66"/>
    </row>
    <row r="309" ht="20.25">
      <c r="C309" s="66"/>
    </row>
    <row r="310" ht="20.25">
      <c r="C310" s="66"/>
    </row>
    <row r="311" ht="20.25">
      <c r="C311" s="66"/>
    </row>
    <row r="312" ht="20.25">
      <c r="C312" s="66"/>
    </row>
    <row r="313" ht="20.25">
      <c r="C313" s="66"/>
    </row>
    <row r="314" ht="20.25">
      <c r="C314" s="66"/>
    </row>
    <row r="315" ht="20.25">
      <c r="C315" s="66"/>
    </row>
    <row r="316" ht="20.25">
      <c r="C316" s="66"/>
    </row>
    <row r="317" ht="20.25">
      <c r="C317" s="66"/>
    </row>
    <row r="318" ht="20.25">
      <c r="C318" s="66"/>
    </row>
    <row r="319" ht="20.25">
      <c r="C319" s="66"/>
    </row>
    <row r="320" ht="20.25">
      <c r="C320" s="66"/>
    </row>
    <row r="321" ht="20.25">
      <c r="C321" s="66"/>
    </row>
    <row r="322" ht="20.25">
      <c r="C322" s="66"/>
    </row>
    <row r="323" ht="20.25">
      <c r="C323" s="66"/>
    </row>
    <row r="324" ht="20.25">
      <c r="C324" s="66"/>
    </row>
    <row r="325" ht="20.25">
      <c r="C325" s="66"/>
    </row>
    <row r="326" ht="20.25">
      <c r="C326" s="66"/>
    </row>
    <row r="327" ht="20.25">
      <c r="C327" s="66"/>
    </row>
    <row r="328" ht="20.25">
      <c r="C328" s="66"/>
    </row>
    <row r="329" ht="20.25">
      <c r="C329" s="66"/>
    </row>
    <row r="330" ht="20.25">
      <c r="C330" s="66"/>
    </row>
    <row r="331" ht="20.25">
      <c r="C331" s="66"/>
    </row>
    <row r="332" ht="20.25">
      <c r="C332" s="66"/>
    </row>
    <row r="333" ht="20.25">
      <c r="C333" s="66"/>
    </row>
    <row r="334" ht="20.25">
      <c r="C334" s="66"/>
    </row>
    <row r="335" ht="20.25">
      <c r="C335" s="66"/>
    </row>
    <row r="336" ht="20.25">
      <c r="C336" s="66"/>
    </row>
    <row r="337" ht="20.25">
      <c r="C337" s="66"/>
    </row>
    <row r="338" ht="20.25">
      <c r="C338" s="66"/>
    </row>
    <row r="339" ht="20.25">
      <c r="C339" s="66"/>
    </row>
    <row r="340" ht="20.25">
      <c r="C340" s="66"/>
    </row>
    <row r="341" ht="20.25">
      <c r="C341" s="66"/>
    </row>
    <row r="342" ht="20.25">
      <c r="C342" s="66"/>
    </row>
    <row r="343" ht="20.25">
      <c r="C343" s="66"/>
    </row>
    <row r="344" ht="20.25">
      <c r="C344" s="66"/>
    </row>
    <row r="345" ht="20.25">
      <c r="C345" s="66"/>
    </row>
    <row r="346" ht="20.25">
      <c r="C346" s="66"/>
    </row>
    <row r="347" ht="20.25">
      <c r="C347" s="66"/>
    </row>
    <row r="348" ht="20.25">
      <c r="C348" s="66"/>
    </row>
    <row r="349" ht="20.25">
      <c r="C349" s="66"/>
    </row>
    <row r="350" ht="20.25">
      <c r="C350" s="66"/>
    </row>
    <row r="351" ht="20.25">
      <c r="C351" s="66"/>
    </row>
    <row r="352" ht="20.25">
      <c r="C352" s="66"/>
    </row>
    <row r="353" ht="20.25">
      <c r="C353" s="66"/>
    </row>
    <row r="354" ht="20.25">
      <c r="C354" s="66"/>
    </row>
    <row r="355" ht="20.25">
      <c r="C355" s="66"/>
    </row>
    <row r="356" ht="20.25">
      <c r="C356" s="66"/>
    </row>
    <row r="357" ht="20.25">
      <c r="C357" s="66"/>
    </row>
    <row r="358" ht="20.25">
      <c r="C358" s="66"/>
    </row>
    <row r="359" ht="20.25">
      <c r="C359" s="66"/>
    </row>
    <row r="360" ht="20.25">
      <c r="C360" s="66"/>
    </row>
    <row r="361" ht="20.25">
      <c r="C361" s="66"/>
    </row>
    <row r="362" ht="20.25">
      <c r="C362" s="66"/>
    </row>
    <row r="363" ht="20.25">
      <c r="C363" s="66"/>
    </row>
    <row r="364" ht="20.25">
      <c r="C364" s="66"/>
    </row>
    <row r="365" ht="20.25">
      <c r="C365" s="66"/>
    </row>
    <row r="366" ht="20.25">
      <c r="C366" s="66"/>
    </row>
    <row r="367" ht="20.25">
      <c r="C367" s="66"/>
    </row>
    <row r="368" ht="20.25">
      <c r="C368" s="66"/>
    </row>
    <row r="369" ht="20.25">
      <c r="C369" s="66"/>
    </row>
    <row r="370" ht="20.25">
      <c r="C370" s="66"/>
    </row>
    <row r="371" ht="20.25">
      <c r="C371" s="66"/>
    </row>
    <row r="372" ht="20.25">
      <c r="C372" s="66"/>
    </row>
    <row r="373" ht="20.25">
      <c r="C373" s="66"/>
    </row>
    <row r="374" ht="20.25">
      <c r="C374" s="66"/>
    </row>
    <row r="375" ht="20.25">
      <c r="C375" s="66"/>
    </row>
    <row r="376" ht="20.25">
      <c r="C376" s="66"/>
    </row>
    <row r="377" ht="20.25">
      <c r="C377" s="66"/>
    </row>
    <row r="378" ht="20.25">
      <c r="C378" s="66"/>
    </row>
    <row r="379" ht="20.25">
      <c r="C379" s="66"/>
    </row>
    <row r="380" ht="20.25">
      <c r="C380" s="66"/>
    </row>
    <row r="381" ht="20.25">
      <c r="C381" s="66"/>
    </row>
    <row r="382" ht="20.25">
      <c r="C382" s="66"/>
    </row>
    <row r="383" ht="20.25">
      <c r="C383" s="66"/>
    </row>
    <row r="384" ht="20.25">
      <c r="C384" s="66"/>
    </row>
    <row r="385" ht="20.25">
      <c r="C385" s="66"/>
    </row>
    <row r="386" ht="20.25">
      <c r="C386" s="66"/>
    </row>
    <row r="387" ht="20.25">
      <c r="C387" s="66"/>
    </row>
    <row r="388" ht="20.25">
      <c r="C388" s="66"/>
    </row>
    <row r="389" ht="20.25">
      <c r="C389" s="66"/>
    </row>
    <row r="390" ht="20.25">
      <c r="C390" s="66"/>
    </row>
    <row r="391" ht="20.25">
      <c r="C391" s="66"/>
    </row>
    <row r="392" ht="20.25">
      <c r="C392" s="66"/>
    </row>
    <row r="393" ht="20.25">
      <c r="C393" s="66"/>
    </row>
    <row r="394" ht="20.25">
      <c r="C394" s="66"/>
    </row>
    <row r="395" ht="20.25">
      <c r="C395" s="66"/>
    </row>
    <row r="396" ht="20.25">
      <c r="C396" s="66"/>
    </row>
    <row r="397" ht="20.25">
      <c r="C397" s="66"/>
    </row>
    <row r="398" ht="20.25">
      <c r="C398" s="66"/>
    </row>
    <row r="399" ht="20.25">
      <c r="C399" s="66"/>
    </row>
    <row r="400" ht="20.25">
      <c r="C400" s="66"/>
    </row>
    <row r="401" ht="20.25">
      <c r="C401" s="66"/>
    </row>
    <row r="402" ht="20.25">
      <c r="C402" s="66"/>
    </row>
    <row r="403" ht="20.25">
      <c r="C403" s="66"/>
    </row>
    <row r="404" ht="20.25">
      <c r="C404" s="66"/>
    </row>
    <row r="405" ht="20.25">
      <c r="C405" s="66"/>
    </row>
    <row r="406" ht="20.25">
      <c r="C406" s="66"/>
    </row>
    <row r="407" ht="20.25">
      <c r="C407" s="66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3" sqref="B3"/>
    </sheetView>
  </sheetViews>
  <sheetFormatPr defaultColWidth="9.140625" defaultRowHeight="12.75"/>
  <cols>
    <col min="1" max="1" width="47.28125" style="5" customWidth="1"/>
    <col min="2" max="2" width="23.140625" style="5" customWidth="1"/>
    <col min="3" max="3" width="19.421875" style="20" hidden="1" customWidth="1"/>
    <col min="4" max="4" width="22.421875" style="70" customWidth="1"/>
  </cols>
  <sheetData>
    <row r="1" ht="15.75">
      <c r="A1" s="4" t="s">
        <v>720</v>
      </c>
    </row>
    <row r="2" ht="15.75">
      <c r="A2" s="4"/>
    </row>
    <row r="3" ht="12.75"/>
    <row r="4" spans="1:3" ht="21">
      <c r="A4" s="6"/>
      <c r="B4"/>
      <c r="C4" s="17"/>
    </row>
    <row r="5" spans="1:3" ht="23.25">
      <c r="A5" s="15" t="s">
        <v>800</v>
      </c>
      <c r="B5" s="9"/>
      <c r="C5" s="17"/>
    </row>
    <row r="6" spans="1:3" ht="23.25">
      <c r="A6" s="14"/>
      <c r="B6" s="7"/>
      <c r="C6" s="17"/>
    </row>
    <row r="7" spans="1:4" ht="31.5">
      <c r="A7" s="68" t="s">
        <v>721</v>
      </c>
      <c r="B7" s="68" t="s">
        <v>791</v>
      </c>
      <c r="C7" s="69" t="s">
        <v>740</v>
      </c>
      <c r="D7" s="71" t="s">
        <v>802</v>
      </c>
    </row>
    <row r="8" spans="1:4" ht="20.25">
      <c r="A8" s="72" t="s">
        <v>722</v>
      </c>
      <c r="B8" s="8" t="s">
        <v>737</v>
      </c>
      <c r="C8" s="82">
        <v>2964</v>
      </c>
      <c r="D8" s="81">
        <f>C8/1.18</f>
        <v>2511.8644067796613</v>
      </c>
    </row>
    <row r="9" spans="1:4" ht="20.25">
      <c r="A9" s="72" t="s">
        <v>723</v>
      </c>
      <c r="B9" s="8" t="s">
        <v>737</v>
      </c>
      <c r="C9" s="83">
        <v>3158</v>
      </c>
      <c r="D9" s="81">
        <f aca="true" t="shared" si="0" ref="D9:D27">C9/1.18</f>
        <v>2676.2711864406783</v>
      </c>
    </row>
    <row r="10" spans="1:4" ht="20.25">
      <c r="A10" s="72" t="s">
        <v>724</v>
      </c>
      <c r="B10" s="8" t="s">
        <v>737</v>
      </c>
      <c r="C10" s="83">
        <v>3158</v>
      </c>
      <c r="D10" s="81">
        <f t="shared" si="0"/>
        <v>2676.2711864406783</v>
      </c>
    </row>
    <row r="11" spans="1:4" ht="20.25">
      <c r="A11" s="72" t="s">
        <v>725</v>
      </c>
      <c r="B11" s="8" t="s">
        <v>737</v>
      </c>
      <c r="C11" s="83">
        <v>3176</v>
      </c>
      <c r="D11" s="81">
        <f t="shared" si="0"/>
        <v>2691.5254237288136</v>
      </c>
    </row>
    <row r="12" spans="1:4" ht="20.25">
      <c r="A12" s="72" t="s">
        <v>726</v>
      </c>
      <c r="B12" s="8" t="s">
        <v>737</v>
      </c>
      <c r="C12" s="83">
        <v>3248</v>
      </c>
      <c r="D12" s="81">
        <f t="shared" si="0"/>
        <v>2752.542372881356</v>
      </c>
    </row>
    <row r="13" spans="1:4" ht="20.25">
      <c r="A13" s="72" t="s">
        <v>727</v>
      </c>
      <c r="B13" s="8" t="s">
        <v>737</v>
      </c>
      <c r="C13" s="83">
        <v>3382</v>
      </c>
      <c r="D13" s="81">
        <f t="shared" si="0"/>
        <v>2866.1016949152545</v>
      </c>
    </row>
    <row r="14" spans="1:4" ht="20.25">
      <c r="A14" s="72" t="s">
        <v>728</v>
      </c>
      <c r="B14" s="8" t="s">
        <v>737</v>
      </c>
      <c r="C14" s="83">
        <v>3188</v>
      </c>
      <c r="D14" s="81">
        <f t="shared" si="0"/>
        <v>2701.6949152542375</v>
      </c>
    </row>
    <row r="15" spans="1:4" ht="20.25">
      <c r="A15" s="72" t="s">
        <v>729</v>
      </c>
      <c r="B15" s="8" t="s">
        <v>737</v>
      </c>
      <c r="C15" s="83">
        <v>3398</v>
      </c>
      <c r="D15" s="81">
        <f t="shared" si="0"/>
        <v>2879.661016949153</v>
      </c>
    </row>
    <row r="16" spans="1:4" ht="20.25">
      <c r="A16" s="72" t="s">
        <v>729</v>
      </c>
      <c r="B16" s="8" t="s">
        <v>738</v>
      </c>
      <c r="C16" s="84">
        <v>2960</v>
      </c>
      <c r="D16" s="81">
        <f t="shared" si="0"/>
        <v>2508.4745762711864</v>
      </c>
    </row>
    <row r="17" spans="1:4" ht="20.25">
      <c r="A17" s="72" t="s">
        <v>730</v>
      </c>
      <c r="B17" s="8" t="s">
        <v>738</v>
      </c>
      <c r="C17" s="83">
        <v>3000</v>
      </c>
      <c r="D17" s="81">
        <f t="shared" si="0"/>
        <v>2542.3728813559323</v>
      </c>
    </row>
    <row r="18" spans="1:4" ht="20.25">
      <c r="A18" s="72" t="s">
        <v>731</v>
      </c>
      <c r="B18" s="8" t="s">
        <v>738</v>
      </c>
      <c r="C18" s="83">
        <v>3406</v>
      </c>
      <c r="D18" s="81">
        <f t="shared" si="0"/>
        <v>2886.4406779661017</v>
      </c>
    </row>
    <row r="19" spans="1:4" ht="20.25">
      <c r="A19" s="73" t="s">
        <v>732</v>
      </c>
      <c r="B19" s="8" t="s">
        <v>738</v>
      </c>
      <c r="C19" s="85">
        <v>7045</v>
      </c>
      <c r="D19" s="81">
        <f t="shared" si="0"/>
        <v>5970.338983050848</v>
      </c>
    </row>
    <row r="20" spans="1:4" ht="20.25">
      <c r="A20" s="89" t="s">
        <v>733</v>
      </c>
      <c r="B20" s="8" t="s">
        <v>738</v>
      </c>
      <c r="C20" s="86">
        <v>6545</v>
      </c>
      <c r="D20" s="81">
        <f t="shared" si="0"/>
        <v>5546.610169491526</v>
      </c>
    </row>
    <row r="21" spans="1:4" ht="20.25">
      <c r="A21" s="90" t="s">
        <v>787</v>
      </c>
      <c r="B21" s="87" t="s">
        <v>738</v>
      </c>
      <c r="C21" s="19">
        <v>2752</v>
      </c>
      <c r="D21" s="81">
        <f t="shared" si="0"/>
        <v>2332.2033898305085</v>
      </c>
    </row>
    <row r="22" spans="1:4" ht="20.25">
      <c r="A22" s="90" t="s">
        <v>789</v>
      </c>
      <c r="B22" s="87" t="s">
        <v>738</v>
      </c>
      <c r="C22" s="19">
        <v>2827</v>
      </c>
      <c r="D22" s="81">
        <f t="shared" si="0"/>
        <v>2395.762711864407</v>
      </c>
    </row>
    <row r="23" spans="1:4" ht="20.25">
      <c r="A23" s="90" t="s">
        <v>790</v>
      </c>
      <c r="B23" s="87" t="s">
        <v>738</v>
      </c>
      <c r="C23" s="19">
        <v>3082</v>
      </c>
      <c r="D23" s="81">
        <f t="shared" si="0"/>
        <v>2611.8644067796613</v>
      </c>
    </row>
    <row r="24" spans="1:4" ht="20.25">
      <c r="A24" s="45" t="s">
        <v>788</v>
      </c>
      <c r="B24" s="88" t="s">
        <v>738</v>
      </c>
      <c r="C24" s="77">
        <v>6540</v>
      </c>
      <c r="D24" s="81">
        <f t="shared" si="0"/>
        <v>5542.372881355933</v>
      </c>
    </row>
    <row r="25" spans="1:4" ht="20.25" customHeight="1">
      <c r="A25" s="99" t="s">
        <v>734</v>
      </c>
      <c r="B25" s="100"/>
      <c r="C25" s="100"/>
      <c r="D25" s="101"/>
    </row>
    <row r="26" spans="1:4" ht="20.25">
      <c r="A26" s="78" t="s">
        <v>735</v>
      </c>
      <c r="B26" s="79" t="s">
        <v>739</v>
      </c>
      <c r="C26" s="80">
        <v>4056</v>
      </c>
      <c r="D26" s="81">
        <f t="shared" si="0"/>
        <v>3437.2881355932204</v>
      </c>
    </row>
    <row r="27" spans="1:4" ht="20.25">
      <c r="A27" s="75" t="s">
        <v>736</v>
      </c>
      <c r="B27" s="76" t="s">
        <v>739</v>
      </c>
      <c r="C27" s="18">
        <v>4810</v>
      </c>
      <c r="D27" s="74">
        <f t="shared" si="0"/>
        <v>4076.2711864406783</v>
      </c>
    </row>
  </sheetData>
  <mergeCells count="1">
    <mergeCell ref="A25:D2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4">
      <selection activeCell="H6" sqref="H6"/>
    </sheetView>
  </sheetViews>
  <sheetFormatPr defaultColWidth="9.140625" defaultRowHeight="12.75"/>
  <cols>
    <col min="1" max="1" width="45.140625" style="5" customWidth="1"/>
    <col min="2" max="2" width="18.28125" style="5" customWidth="1"/>
    <col min="3" max="3" width="44.28125" style="10" customWidth="1"/>
    <col min="4" max="4" width="11.140625" style="29" hidden="1" customWidth="1"/>
    <col min="5" max="5" width="21.00390625" style="94" customWidth="1"/>
  </cols>
  <sheetData>
    <row r="1" ht="18">
      <c r="A1" s="4"/>
    </row>
    <row r="2" ht="18"/>
    <row r="3" spans="1:4" ht="20.25">
      <c r="A3" s="6"/>
      <c r="B3"/>
      <c r="C3"/>
      <c r="D3" s="30"/>
    </row>
    <row r="4" spans="1:4" ht="23.25">
      <c r="A4" s="15" t="s">
        <v>801</v>
      </c>
      <c r="B4" s="9"/>
      <c r="C4" s="11"/>
      <c r="D4" s="30"/>
    </row>
    <row r="5" spans="1:4" ht="23.25">
      <c r="A5" s="14"/>
      <c r="B5" s="7"/>
      <c r="C5" s="11"/>
      <c r="D5" s="30"/>
    </row>
    <row r="6" spans="1:4" ht="23.25">
      <c r="A6" s="14"/>
      <c r="B6" s="7"/>
      <c r="C6" s="11"/>
      <c r="D6" s="30"/>
    </row>
    <row r="7" spans="1:5" ht="65.25">
      <c r="A7" s="37" t="s">
        <v>798</v>
      </c>
      <c r="B7" s="40" t="s">
        <v>761</v>
      </c>
      <c r="C7" s="39" t="s">
        <v>772</v>
      </c>
      <c r="D7" s="38" t="s">
        <v>786</v>
      </c>
      <c r="E7" s="95" t="s">
        <v>802</v>
      </c>
    </row>
    <row r="8" spans="1:5" ht="20.25">
      <c r="A8" s="32" t="s">
        <v>794</v>
      </c>
      <c r="B8" s="33"/>
      <c r="C8" s="34"/>
      <c r="D8" s="93"/>
      <c r="E8" s="96"/>
    </row>
    <row r="9" spans="1:5" s="3" customFormat="1" ht="20.25">
      <c r="A9" s="21" t="s">
        <v>741</v>
      </c>
      <c r="B9" s="21" t="s">
        <v>762</v>
      </c>
      <c r="C9" s="22" t="s">
        <v>773</v>
      </c>
      <c r="D9" s="91">
        <v>16999</v>
      </c>
      <c r="E9" s="98">
        <f>D9/1.18</f>
        <v>14405.932203389832</v>
      </c>
    </row>
    <row r="10" spans="1:5" s="3" customFormat="1" ht="20.25">
      <c r="A10" s="21" t="s">
        <v>742</v>
      </c>
      <c r="B10" s="21" t="s">
        <v>763</v>
      </c>
      <c r="C10" s="22" t="s">
        <v>774</v>
      </c>
      <c r="D10" s="91">
        <v>18999</v>
      </c>
      <c r="E10" s="98">
        <f aca="true" t="shared" si="0" ref="E10:E31">D10/1.18</f>
        <v>16100.84745762712</v>
      </c>
    </row>
    <row r="11" spans="1:5" s="3" customFormat="1" ht="20.25">
      <c r="A11" s="21" t="s">
        <v>743</v>
      </c>
      <c r="B11" s="21" t="s">
        <v>763</v>
      </c>
      <c r="C11" s="22" t="s">
        <v>775</v>
      </c>
      <c r="D11" s="91">
        <v>20999</v>
      </c>
      <c r="E11" s="98">
        <f t="shared" si="0"/>
        <v>17795.76271186441</v>
      </c>
    </row>
    <row r="12" spans="1:5" s="3" customFormat="1" ht="20.25">
      <c r="A12" s="21" t="s">
        <v>744</v>
      </c>
      <c r="B12" s="21" t="s">
        <v>763</v>
      </c>
      <c r="C12" s="22" t="s">
        <v>775</v>
      </c>
      <c r="D12" s="91">
        <v>25899</v>
      </c>
      <c r="E12" s="98">
        <f t="shared" si="0"/>
        <v>21948.305084745763</v>
      </c>
    </row>
    <row r="13" spans="1:5" s="3" customFormat="1" ht="32.25">
      <c r="A13" s="21" t="s">
        <v>745</v>
      </c>
      <c r="B13" s="21" t="s">
        <v>764</v>
      </c>
      <c r="C13" s="22" t="s">
        <v>776</v>
      </c>
      <c r="D13" s="91">
        <v>27999</v>
      </c>
      <c r="E13" s="98">
        <f t="shared" si="0"/>
        <v>23727.966101694918</v>
      </c>
    </row>
    <row r="14" spans="1:5" s="3" customFormat="1" ht="32.25">
      <c r="A14" s="21" t="s">
        <v>746</v>
      </c>
      <c r="B14" s="21" t="s">
        <v>765</v>
      </c>
      <c r="C14" s="22" t="s">
        <v>777</v>
      </c>
      <c r="D14" s="92">
        <v>21499</v>
      </c>
      <c r="E14" s="98">
        <f t="shared" si="0"/>
        <v>18219.49152542373</v>
      </c>
    </row>
    <row r="15" spans="1:5" s="3" customFormat="1" ht="32.25">
      <c r="A15" s="23" t="s">
        <v>747</v>
      </c>
      <c r="B15" s="23" t="s">
        <v>766</v>
      </c>
      <c r="C15" s="24" t="s">
        <v>778</v>
      </c>
      <c r="D15" s="91">
        <v>27799</v>
      </c>
      <c r="E15" s="98">
        <f t="shared" si="0"/>
        <v>23558.474576271186</v>
      </c>
    </row>
    <row r="16" spans="1:5" s="3" customFormat="1" ht="32.25">
      <c r="A16" s="23" t="s">
        <v>748</v>
      </c>
      <c r="B16" s="23" t="s">
        <v>766</v>
      </c>
      <c r="C16" s="24" t="s">
        <v>778</v>
      </c>
      <c r="D16" s="91">
        <v>32799</v>
      </c>
      <c r="E16" s="98">
        <f t="shared" si="0"/>
        <v>27795.76271186441</v>
      </c>
    </row>
    <row r="17" spans="1:5" s="3" customFormat="1" ht="20.25">
      <c r="A17" s="23" t="s">
        <v>749</v>
      </c>
      <c r="B17" s="23" t="s">
        <v>766</v>
      </c>
      <c r="C17" s="24" t="s">
        <v>779</v>
      </c>
      <c r="D17" s="91">
        <v>27799</v>
      </c>
      <c r="E17" s="98">
        <f t="shared" si="0"/>
        <v>23558.474576271186</v>
      </c>
    </row>
    <row r="18" spans="1:5" s="3" customFormat="1" ht="20.25">
      <c r="A18" s="23" t="s">
        <v>750</v>
      </c>
      <c r="B18" s="23" t="s">
        <v>766</v>
      </c>
      <c r="C18" s="24" t="s">
        <v>779</v>
      </c>
      <c r="D18" s="91">
        <v>37699</v>
      </c>
      <c r="E18" s="98">
        <f t="shared" si="0"/>
        <v>31948.305084745763</v>
      </c>
    </row>
    <row r="19" spans="1:5" s="3" customFormat="1" ht="20.25">
      <c r="A19" s="23" t="s">
        <v>751</v>
      </c>
      <c r="B19" s="23"/>
      <c r="C19" s="24" t="s">
        <v>775</v>
      </c>
      <c r="D19" s="91">
        <v>32799</v>
      </c>
      <c r="E19" s="98">
        <f t="shared" si="0"/>
        <v>27795.76271186441</v>
      </c>
    </row>
    <row r="20" spans="1:5" s="3" customFormat="1" ht="18">
      <c r="A20" s="32" t="s">
        <v>795</v>
      </c>
      <c r="B20" s="35"/>
      <c r="C20" s="36"/>
      <c r="E20" s="96"/>
    </row>
    <row r="21" spans="1:5" s="3" customFormat="1" ht="20.25">
      <c r="A21" s="23" t="s">
        <v>752</v>
      </c>
      <c r="B21" s="23" t="s">
        <v>765</v>
      </c>
      <c r="C21" s="24" t="s">
        <v>780</v>
      </c>
      <c r="D21" s="91">
        <v>13699</v>
      </c>
      <c r="E21" s="98">
        <f t="shared" si="0"/>
        <v>11609.322033898306</v>
      </c>
    </row>
    <row r="22" spans="1:5" s="3" customFormat="1" ht="32.25">
      <c r="A22" s="23" t="s">
        <v>753</v>
      </c>
      <c r="B22" s="23" t="s">
        <v>767</v>
      </c>
      <c r="C22" s="24" t="s">
        <v>781</v>
      </c>
      <c r="D22" s="91">
        <v>18999</v>
      </c>
      <c r="E22" s="98">
        <f t="shared" si="0"/>
        <v>16100.84745762712</v>
      </c>
    </row>
    <row r="23" spans="1:5" s="3" customFormat="1" ht="48">
      <c r="A23" s="23" t="s">
        <v>754</v>
      </c>
      <c r="B23" s="23" t="s">
        <v>768</v>
      </c>
      <c r="C23" s="24" t="s">
        <v>782</v>
      </c>
      <c r="D23" s="91">
        <v>36599</v>
      </c>
      <c r="E23" s="98">
        <f t="shared" si="0"/>
        <v>31016.101694915254</v>
      </c>
    </row>
    <row r="24" spans="1:5" s="3" customFormat="1" ht="48">
      <c r="A24" s="23" t="s">
        <v>755</v>
      </c>
      <c r="B24" s="23" t="s">
        <v>769</v>
      </c>
      <c r="C24" s="24" t="s">
        <v>782</v>
      </c>
      <c r="D24" s="91">
        <v>39499</v>
      </c>
      <c r="E24" s="98">
        <f t="shared" si="0"/>
        <v>33473.728813559326</v>
      </c>
    </row>
    <row r="25" spans="1:5" s="3" customFormat="1" ht="32.25">
      <c r="A25" s="23" t="s">
        <v>756</v>
      </c>
      <c r="B25" s="23" t="s">
        <v>770</v>
      </c>
      <c r="C25" s="24" t="s">
        <v>783</v>
      </c>
      <c r="D25" s="91">
        <v>4599</v>
      </c>
      <c r="E25" s="98">
        <f t="shared" si="0"/>
        <v>3897.4576271186443</v>
      </c>
    </row>
    <row r="26" spans="1:5" s="3" customFormat="1" ht="20.25">
      <c r="A26" s="32" t="s">
        <v>796</v>
      </c>
      <c r="B26" s="35"/>
      <c r="C26" s="36"/>
      <c r="D26" s="93"/>
      <c r="E26" s="96"/>
    </row>
    <row r="27" spans="1:5" s="3" customFormat="1" ht="32.25">
      <c r="A27" s="23" t="s">
        <v>757</v>
      </c>
      <c r="B27" s="23" t="s">
        <v>771</v>
      </c>
      <c r="C27" s="24" t="s">
        <v>784</v>
      </c>
      <c r="D27" s="91">
        <v>98599</v>
      </c>
      <c r="E27" s="98">
        <f t="shared" si="0"/>
        <v>83558.4745762712</v>
      </c>
    </row>
    <row r="28" spans="1:5" s="3" customFormat="1" ht="32.25">
      <c r="A28" s="23" t="s">
        <v>758</v>
      </c>
      <c r="B28" s="23" t="s">
        <v>771</v>
      </c>
      <c r="C28" s="24" t="s">
        <v>784</v>
      </c>
      <c r="D28" s="91">
        <v>79599</v>
      </c>
      <c r="E28" s="98">
        <f t="shared" si="0"/>
        <v>67456.77966101695</v>
      </c>
    </row>
    <row r="29" spans="1:5" s="3" customFormat="1" ht="32.25">
      <c r="A29" s="23" t="s">
        <v>759</v>
      </c>
      <c r="B29" s="23"/>
      <c r="C29" s="24" t="s">
        <v>784</v>
      </c>
      <c r="D29" s="91">
        <v>61499</v>
      </c>
      <c r="E29" s="98">
        <f t="shared" si="0"/>
        <v>52117.79661016949</v>
      </c>
    </row>
    <row r="30" spans="1:5" s="3" customFormat="1" ht="18">
      <c r="A30" s="32" t="s">
        <v>797</v>
      </c>
      <c r="B30" s="35"/>
      <c r="C30" s="36"/>
      <c r="E30" s="96"/>
    </row>
    <row r="31" spans="1:5" s="3" customFormat="1" ht="20.25">
      <c r="A31" s="23" t="s">
        <v>760</v>
      </c>
      <c r="B31" s="23"/>
      <c r="C31" s="24" t="s">
        <v>785</v>
      </c>
      <c r="D31" s="92">
        <v>1999</v>
      </c>
      <c r="E31" s="98">
        <f t="shared" si="0"/>
        <v>1694.0677966101696</v>
      </c>
    </row>
    <row r="32" spans="1:5" s="3" customFormat="1" ht="20.25">
      <c r="A32" s="25"/>
      <c r="B32" s="25"/>
      <c r="C32" s="26"/>
      <c r="D32" s="31"/>
      <c r="E32" s="97"/>
    </row>
    <row r="33" spans="1:5" s="3" customFormat="1" ht="20.25">
      <c r="A33" s="27"/>
      <c r="B33" s="27"/>
      <c r="C33" s="28"/>
      <c r="D33" s="29"/>
      <c r="E33" s="97"/>
    </row>
    <row r="34" spans="1:5" s="3" customFormat="1" ht="20.25">
      <c r="A34" s="27"/>
      <c r="B34" s="27"/>
      <c r="C34" s="28"/>
      <c r="D34" s="29"/>
      <c r="E34" s="97"/>
    </row>
    <row r="35" spans="1:5" s="3" customFormat="1" ht="20.25">
      <c r="A35" s="27"/>
      <c r="B35" s="27"/>
      <c r="C35" s="28"/>
      <c r="D35" s="29"/>
      <c r="E35" s="97"/>
    </row>
    <row r="36" spans="1:5" s="3" customFormat="1" ht="20.25">
      <c r="A36" s="27"/>
      <c r="B36" s="27"/>
      <c r="C36" s="28"/>
      <c r="D36" s="29"/>
      <c r="E36" s="97"/>
    </row>
    <row r="37" spans="1:5" s="3" customFormat="1" ht="20.25">
      <c r="A37" s="27"/>
      <c r="B37" s="27"/>
      <c r="C37" s="28"/>
      <c r="D37" s="29"/>
      <c r="E37" s="97"/>
    </row>
    <row r="38" spans="1:5" s="3" customFormat="1" ht="20.25">
      <c r="A38" s="27"/>
      <c r="B38" s="27"/>
      <c r="C38" s="28"/>
      <c r="D38" s="29"/>
      <c r="E38" s="97"/>
    </row>
    <row r="39" spans="1:5" s="3" customFormat="1" ht="20.25">
      <c r="A39" s="27"/>
      <c r="B39" s="27"/>
      <c r="C39" s="28"/>
      <c r="D39" s="29"/>
      <c r="E39" s="97"/>
    </row>
    <row r="40" spans="1:5" s="3" customFormat="1" ht="20.25">
      <c r="A40" s="27"/>
      <c r="B40" s="27"/>
      <c r="C40" s="28"/>
      <c r="D40" s="29"/>
      <c r="E40" s="9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m7</cp:lastModifiedBy>
  <dcterms:created xsi:type="dcterms:W3CDTF">1996-10-08T23:32:33Z</dcterms:created>
  <dcterms:modified xsi:type="dcterms:W3CDTF">2012-06-14T09:10:06Z</dcterms:modified>
  <cp:category/>
  <cp:version/>
  <cp:contentType/>
  <cp:contentStatus/>
</cp:coreProperties>
</file>